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Φύλλο1" sheetId="1" r:id="rId1"/>
    <sheet name="Φύλλο2" sheetId="2" r:id="rId2"/>
    <sheet name="Φύλλο3" sheetId="3" r:id="rId3"/>
  </sheets>
  <calcPr calcId="145621" concurrentCalc="0"/>
</workbook>
</file>

<file path=xl/calcChain.xml><?xml version="1.0" encoding="utf-8"?>
<calcChain xmlns="http://schemas.openxmlformats.org/spreadsheetml/2006/main">
  <c r="E145" i="1" l="1"/>
  <c r="E146" i="1"/>
  <c r="D280" i="1"/>
  <c r="D281" i="1"/>
  <c r="D282" i="1"/>
  <c r="D285" i="1"/>
  <c r="D287" i="1"/>
  <c r="D286" i="1"/>
  <c r="D284" i="1"/>
  <c r="D283" i="1"/>
  <c r="D288" i="1"/>
  <c r="D291" i="1"/>
  <c r="D293" i="1"/>
  <c r="D292" i="1"/>
  <c r="D290" i="1"/>
  <c r="D296" i="1"/>
  <c r="D303" i="1"/>
  <c r="D297" i="1"/>
  <c r="D298" i="1"/>
  <c r="D295" i="1"/>
  <c r="D294" i="1"/>
  <c r="D307" i="1"/>
  <c r="D310" i="1"/>
  <c r="D289" i="1"/>
  <c r="D299" i="1"/>
  <c r="D301" i="1"/>
  <c r="D302" i="1"/>
  <c r="D305" i="1"/>
  <c r="D300" i="1"/>
  <c r="D304" i="1"/>
  <c r="D308" i="1"/>
  <c r="D309" i="1"/>
  <c r="D311" i="1"/>
  <c r="D306" i="1"/>
  <c r="D312" i="1"/>
  <c r="D315" i="1"/>
  <c r="D316" i="1"/>
  <c r="D318" i="1"/>
  <c r="D313" i="1"/>
  <c r="D314" i="1"/>
  <c r="D321" i="1"/>
  <c r="D322" i="1"/>
  <c r="D317" i="1"/>
  <c r="D323" i="1"/>
  <c r="D279" i="1"/>
  <c r="E269" i="1"/>
  <c r="E259" i="1"/>
  <c r="E260" i="1"/>
  <c r="E261" i="1"/>
  <c r="E262" i="1"/>
  <c r="E267" i="1"/>
  <c r="E264" i="1"/>
  <c r="E265" i="1"/>
  <c r="E270" i="1"/>
  <c r="E271" i="1"/>
  <c r="E263" i="1"/>
  <c r="E236" i="1"/>
  <c r="E238" i="1"/>
  <c r="E239" i="1"/>
  <c r="E240" i="1"/>
  <c r="E242" i="1"/>
  <c r="E241" i="1"/>
  <c r="E243" i="1"/>
  <c r="E244" i="1"/>
  <c r="E245" i="1"/>
  <c r="E246" i="1"/>
  <c r="E247" i="1"/>
  <c r="E248" i="1"/>
  <c r="E249" i="1"/>
  <c r="E237" i="1"/>
  <c r="E214" i="1"/>
  <c r="E215" i="1"/>
  <c r="E217" i="1"/>
  <c r="E216" i="1"/>
  <c r="E218" i="1"/>
  <c r="E219" i="1"/>
  <c r="E220" i="1"/>
  <c r="E221" i="1"/>
  <c r="E222" i="1"/>
  <c r="E223" i="1"/>
  <c r="E224" i="1"/>
  <c r="E213" i="1"/>
  <c r="E147" i="1"/>
  <c r="E148" i="1"/>
  <c r="E149" i="1"/>
  <c r="E152" i="1"/>
  <c r="E153" i="1"/>
  <c r="E155" i="1"/>
  <c r="E151" i="1"/>
  <c r="E150" i="1"/>
  <c r="E154" i="1"/>
  <c r="E156" i="1"/>
  <c r="E158" i="1"/>
  <c r="E157" i="1"/>
  <c r="E162" i="1"/>
  <c r="E159" i="1"/>
  <c r="E163" i="1"/>
  <c r="E164" i="1"/>
  <c r="E161" i="1"/>
  <c r="E167" i="1"/>
  <c r="E168" i="1"/>
  <c r="E169" i="1"/>
  <c r="E170" i="1"/>
  <c r="E171" i="1"/>
  <c r="E172" i="1"/>
  <c r="E165" i="1"/>
  <c r="E178" i="1"/>
  <c r="E179" i="1"/>
  <c r="E180" i="1"/>
  <c r="E181" i="1"/>
  <c r="E173" i="1"/>
  <c r="E182" i="1"/>
  <c r="E183" i="1"/>
  <c r="E184" i="1"/>
  <c r="E185" i="1"/>
  <c r="E186" i="1"/>
  <c r="E188" i="1"/>
  <c r="E189" i="1"/>
  <c r="E190" i="1"/>
  <c r="E174" i="1"/>
  <c r="E176" i="1"/>
  <c r="E191" i="1"/>
  <c r="E192" i="1"/>
  <c r="E193" i="1"/>
  <c r="E194" i="1"/>
  <c r="E126" i="1"/>
  <c r="E127" i="1"/>
  <c r="E129" i="1"/>
  <c r="E128" i="1"/>
  <c r="E130" i="1"/>
  <c r="E131" i="1"/>
  <c r="E132" i="1"/>
  <c r="E133" i="1"/>
  <c r="E61" i="1"/>
  <c r="E60" i="1"/>
  <c r="E62" i="1"/>
  <c r="E65" i="1"/>
  <c r="E63" i="1"/>
  <c r="E66" i="1"/>
  <c r="E64" i="1"/>
  <c r="E67" i="1"/>
  <c r="E71" i="1"/>
  <c r="E70" i="1"/>
  <c r="E72" i="1"/>
  <c r="E74" i="1"/>
  <c r="E75" i="1"/>
  <c r="E76" i="1"/>
  <c r="E69" i="1"/>
  <c r="E79" i="1"/>
  <c r="E80" i="1"/>
  <c r="E81" i="1"/>
  <c r="E78" i="1"/>
  <c r="E83" i="1"/>
  <c r="E85" i="1"/>
  <c r="E87" i="1"/>
  <c r="E86" i="1"/>
  <c r="E88" i="1"/>
  <c r="E89" i="1"/>
  <c r="E82" i="1"/>
  <c r="E90" i="1"/>
  <c r="E91" i="1"/>
  <c r="E93" i="1"/>
  <c r="E95" i="1"/>
  <c r="E97" i="1"/>
  <c r="E98" i="1"/>
  <c r="E99" i="1"/>
  <c r="E92" i="1"/>
  <c r="E59" i="1"/>
  <c r="E16" i="1"/>
  <c r="E17" i="1"/>
  <c r="E20" i="1"/>
  <c r="E21" i="1"/>
  <c r="E22" i="1"/>
  <c r="E23" i="1"/>
  <c r="E24" i="1"/>
  <c r="E25" i="1"/>
  <c r="E27" i="1"/>
  <c r="E28" i="1"/>
  <c r="E29" i="1"/>
  <c r="E30" i="1"/>
  <c r="E31" i="1"/>
  <c r="E32" i="1"/>
  <c r="E34" i="1"/>
  <c r="E35" i="1"/>
  <c r="E38" i="1"/>
  <c r="E39" i="1"/>
  <c r="E40" i="1"/>
  <c r="E41" i="1"/>
  <c r="E9" i="1"/>
</calcChain>
</file>

<file path=xl/sharedStrings.xml><?xml version="1.0" encoding="utf-8"?>
<sst xmlns="http://schemas.openxmlformats.org/spreadsheetml/2006/main" count="594" uniqueCount="287">
  <si>
    <t>A/A</t>
  </si>
  <si>
    <t>A/Σ</t>
  </si>
  <si>
    <t>ΣΩΜΑΤΕΙΟ</t>
  </si>
  <si>
    <t>ΣΥΝΟΛΟ</t>
  </si>
  <si>
    <t>Α/Α</t>
  </si>
  <si>
    <t>Α/Σ</t>
  </si>
  <si>
    <t>ΑΘΛΗΤΗΣ</t>
  </si>
  <si>
    <t>ΒΑΘΜΟΛΟΓΙΑ ΣΩΜΑΤΕΙΩΝ</t>
  </si>
  <si>
    <t>OPEN</t>
  </si>
  <si>
    <t>ΚΟΥΖΗΣ ΠΑΝΑΓΙΩΤΗΣ</t>
  </si>
  <si>
    <t>ΑΜΛΕΧ 7-8/3</t>
  </si>
  <si>
    <t>ΧΑΛΚΙΔΑ</t>
  </si>
  <si>
    <t>ΛΑΜΣ 21-22/3</t>
  </si>
  <si>
    <t>ΣΕΡΡΕΣ</t>
  </si>
  <si>
    <t>ΜΟΛΕΚ 18-19/4</t>
  </si>
  <si>
    <t>ΤΡΙΚΑΛΑ</t>
  </si>
  <si>
    <t>ΠΤΟΛΕΜΑΪΔΑ</t>
  </si>
  <si>
    <t>ΔΙΑΘΛΗΣΗ 23-24/5</t>
  </si>
  <si>
    <t>ΠΥΡΓΟΣ</t>
  </si>
  <si>
    <t>ΓΙΑΝΝΙΤΣΑ</t>
  </si>
  <si>
    <t>ΑΜΟΕ 9-10/5</t>
  </si>
  <si>
    <t>ΦΙ.Α.Μ</t>
  </si>
  <si>
    <t>ΚΟΝΤΟΛΕΤΑΣ ΔΗΜΗΤΡΙΟΣ</t>
  </si>
  <si>
    <t>Α.Ο.Λ.Μ.Ο</t>
  </si>
  <si>
    <t>ΤΣΑΡΝΑΣ ΑΝΑΡΓΥΡΟΣ</t>
  </si>
  <si>
    <t>ΛΥΡΙΟΥ ΝΙΚΟΛΑΟΣ</t>
  </si>
  <si>
    <t>ΚΟΤΤΗΣ ΚΥΡΙΑΚΟΣ</t>
  </si>
  <si>
    <t>Ο.ΔΙ.ΚΟ</t>
  </si>
  <si>
    <t>ΒΑΓΓΕΛΑΚΟΣ ΔΗΜΗΤΡΗΣ</t>
  </si>
  <si>
    <t>ΜΠΑΞΕΒΑΝΗΣ ΔΗΜΗΤΡΙΟΣ</t>
  </si>
  <si>
    <t>ΜΟΤΟΛΕΣΧΗ ΚΑΒ</t>
  </si>
  <si>
    <t>ΤΖΙΩΡΑΣ ΚΩΝΣΤΑΝΤΙΝΟΣ</t>
  </si>
  <si>
    <t>ΜΟ.ΛΕ.Κ</t>
  </si>
  <si>
    <t>ΠΑΠΑΒΑΣΙΛΕΙΟΥ ΝΕΚΤΑΡΙΟΣ</t>
  </si>
  <si>
    <t>Π.Α.ΛΕ.ΜΟΤ</t>
  </si>
  <si>
    <t>ΤΣΑΤΣΟΣ ΚΩΝΣΤΑΝΤΙΝΟΣ</t>
  </si>
  <si>
    <t>ΚΑΡΑΚΗΣ ΚΩΣΤΑΣ</t>
  </si>
  <si>
    <t>Α.Σ.Η</t>
  </si>
  <si>
    <t>ΗΛΙΟΠΟΥΛΟΣ ΓΙΩΡΓΟΣ</t>
  </si>
  <si>
    <t>ΧΑΡΜΠΙΛΑΣ ΓΕΩΡΓΙΟΣ</t>
  </si>
  <si>
    <t>ΔΙ.ΑΘΛΗ.ΣΗ</t>
  </si>
  <si>
    <t>ΛΙΑΓΚΡΗΣ ΑΝΑΣΤΑΣΙΟΣ</t>
  </si>
  <si>
    <t>ΦΙΛ.Μ.Α</t>
  </si>
  <si>
    <t>ΣΚΥΒΑΛΟΣ ΕΜΜΑΝΟΥΗΛ</t>
  </si>
  <si>
    <t>ΜΠΟΥΡΙΚΑΣ ΕΥΑΓΓΕΛΟΣ</t>
  </si>
  <si>
    <t>ΛΕ.ΜΟ.ΕΡ</t>
  </si>
  <si>
    <t xml:space="preserve">ΡΗΓΑΚΟΣ ΗΛΙΑΣ </t>
  </si>
  <si>
    <t>Α.Μ.Ο.Σ</t>
  </si>
  <si>
    <t>ΠΑΡΑΣΤΑΤΙΔΗΣ ΣΑΒΒΑΣ</t>
  </si>
  <si>
    <t>ΡΟΖΑΚΗΣ ΛΕΩΝΙΔΑΣ</t>
  </si>
  <si>
    <t>ΑΤΤΙΚΟ Α.Σ.Α.Ε.Δ</t>
  </si>
  <si>
    <t xml:space="preserve">ΘΕΡΙΟΣ ΠΑΝΑΓΙΩΤΗΣ </t>
  </si>
  <si>
    <t>Λ.Ε.ΜΟΤ</t>
  </si>
  <si>
    <t>ΨΗΜΜΕΝΟΣ ΝΙΚΟΛΑΟΣ</t>
  </si>
  <si>
    <t>Σ.ΜΟ.Κ</t>
  </si>
  <si>
    <t>ΤΑΤΑΝΗΣ ΝΙΚΟΛΑΟΣ</t>
  </si>
  <si>
    <t>ΜΠΡΑΧΟΣ ΝΙΚΟΛΑΟΣ</t>
  </si>
  <si>
    <t>ΤΣΙΩΛΗΣ ΝΙΚΟΛΑΟΣ</t>
  </si>
  <si>
    <t>ΑΡΗΣ</t>
  </si>
  <si>
    <t>ΠΑΤΣΑΝΑΣ ΠΑΝΑΓΙΩΤΗΣ</t>
  </si>
  <si>
    <t>ΠΛΙΑΤΣΙΚΑΣ ΒΑΣΙΛΕΙΟΣ</t>
  </si>
  <si>
    <t>Μ.Ο.Γ</t>
  </si>
  <si>
    <t xml:space="preserve">ΠΑΠΑΔΑΚΗΣ ΠΕΤΡΟΣ </t>
  </si>
  <si>
    <t>ΣΩΜΑΤEIΟ</t>
  </si>
  <si>
    <t>ΠΑΠΙΛΑΣ ΠΑΝΑΓΙΩΤΗΣ</t>
  </si>
  <si>
    <t>ΑΡΒΑΝΙΤΗΣ ΓΕΩΡΓΙΟΣ</t>
  </si>
  <si>
    <t>Λ.Α.Μ.Σ</t>
  </si>
  <si>
    <t>ΤΟΥΡΑΤΖΙΔΗΣ ΙΩΑΝΝΗΣ</t>
  </si>
  <si>
    <t>Μ.Ο.Β.Ε</t>
  </si>
  <si>
    <t>ΜΟΣΙΟΣ ΙΩΑΝΝΗΣ</t>
  </si>
  <si>
    <t>ΜΟΤΟ.ΛΕ.Β</t>
  </si>
  <si>
    <t>ΓΕΩΡΓΑΝΤΑΣ ΑΛΕΞΑΝΔΡΟΣ</t>
  </si>
  <si>
    <t>Μ.Α.Ο.Κ</t>
  </si>
  <si>
    <t>ΚΡΗΤΙΚΟΣ ΕΜΜΑΝΟΥΗΛ</t>
  </si>
  <si>
    <t>ΛΙΑΚΟΣ ΑΝΔΡΕΑΣ</t>
  </si>
  <si>
    <t>ΦΥΣΕΚΗΣ ΣΤΑΘΗΣ</t>
  </si>
  <si>
    <t>ΖΟΥΝΗΣ ΦΡΑΓΚΙΣΚΟΣ</t>
  </si>
  <si>
    <t>ΔΙΟΝΥΣΙΟΥ ΓΙΟΧΑΝ-ΑΝΑΣΤΑΣ</t>
  </si>
  <si>
    <t>ΠΑΝΑΓΙΩΤΟΥ ΓΕΩΡΓΙΟΣ</t>
  </si>
  <si>
    <t>ΔΕΜΕΡΔΕΣΛΗΣ ΝΙΚΟΣ</t>
  </si>
  <si>
    <t>Μ.Ο.Χ</t>
  </si>
  <si>
    <t>ΞΕΝΟΣ ΝΙΚΟΣ</t>
  </si>
  <si>
    <t>ΧΡΥΣΟΧΟΟΣ  ΒΑΣΙΛΕΙΟΣ</t>
  </si>
  <si>
    <t>ΜΠΑΚΑΣ ΔΗΜΗΤΡΙΟΣ</t>
  </si>
  <si>
    <t>ΛΕ.ΔΙ.ΛΑ</t>
  </si>
  <si>
    <t>ΡΗΓΟΠΟΥΛΟΣ  ΙΩΑΝΝΗΣ</t>
  </si>
  <si>
    <t>Α.Μ.Λ.Ε.Χ</t>
  </si>
  <si>
    <t>ΚΑΛΟΓΡΙΤΣΑΣ ΧΑΡΑΛΑΜΠΟΣ</t>
  </si>
  <si>
    <t>Α.Σ.Μ.Σ.Α</t>
  </si>
  <si>
    <t>ΣΙΑΧΟΣ ΓΙΩΡΓΟΣ</t>
  </si>
  <si>
    <t>ΣΥΝΑΠΙΔΗΣ ΑΠΟΛΛΩΝ</t>
  </si>
  <si>
    <t>ΣΠΥΡΗΣ ΓΙΩΡΓΟΣ</t>
  </si>
  <si>
    <t>ΠΙΛΑΛΑΣ ΠΑΝΑΓΙΩΤΗΣ</t>
  </si>
  <si>
    <t>ΚΑΛΑΦΑΤΑΣ ΣΤΑΜΑΤΗΣ</t>
  </si>
  <si>
    <t>ΠΑΠΑΠΟΣΤΟΛΟΥ ΑΝΑΣΤΑΣΙΟΣ</t>
  </si>
  <si>
    <t>ΜΟ.ΛΕ.Τ</t>
  </si>
  <si>
    <t>ΚΑΡΑΦΩΤΙΑΣ ΑΠΟΣΤΟΛΟΣ</t>
  </si>
  <si>
    <t>ΠΑ.ΛΕ.ΜΟΤ</t>
  </si>
  <si>
    <t>ΠΛΕΣΣΑΣ ΠΑΝΑΓΙΩΤΗΣ</t>
  </si>
  <si>
    <t>ΑΡΤΕΜΙΣ</t>
  </si>
  <si>
    <t>ΝΤΑΒΕΛΟΣ ΠΑΝΑΓΙΩΤΗΣ</t>
  </si>
  <si>
    <t>ΔΙΑΜΑΝΤΗΣ ΘΕΟΔΩΡΟΣ</t>
  </si>
  <si>
    <t>ΤΖΕΒΕΛΕΚΗΣ ΧΑΡΑΛΑΜΠΟΣ</t>
  </si>
  <si>
    <t>ΑΛΕΞΑΚΗΣ ΑΛΕΞΑΝΔΡΟΣ</t>
  </si>
  <si>
    <t>ΛΕ.Μ.Α.Ν</t>
  </si>
  <si>
    <t>ΤΣΙΤΣΕΚΛΗΣ ΚΩΝΣΤΑΝΤΙΝΟΣ</t>
  </si>
  <si>
    <t>ΣΑΡΑΝΤΟΣ ΚΩΝΣΤΑΝΤΙΝΟΣ</t>
  </si>
  <si>
    <t>ΚΑΛΑΜΠΟΚΗΣ ΛΑΜΠΡΟΣ</t>
  </si>
  <si>
    <t>Λ.Α.ΜΟΤ</t>
  </si>
  <si>
    <t>ΚΟΡΟΒΕΣΗΣ ΙΩΑΝΝΗΣ</t>
  </si>
  <si>
    <t>ΑΛΕΤΡΑΣ ΠΑΝΑΓΙΩΤΗΣ</t>
  </si>
  <si>
    <t>ΚΟΛΛΙΑΣ ΦΩΤΗΣ</t>
  </si>
  <si>
    <t>ΛΥΡΙΟΥ ΣΤΑΜΑΤΗΣ</t>
  </si>
  <si>
    <t>ΔΗΜΟΛΙΑΝΗΣ ΣΤΑΜΑΤΗΣ</t>
  </si>
  <si>
    <t>ΣΩΤΗΡΟΠΟΥΛΟΣ ΝΙΚΟΛΑΟΣ</t>
  </si>
  <si>
    <t>ΚΑΡΑΝΑΣΗΣ ΑΛΕΞΑΝΔΡΟΣ</t>
  </si>
  <si>
    <t>ΤΟΜΑΡΑΣ ΧΡΗΣΤΟΣ</t>
  </si>
  <si>
    <t>ΤΣΟΥΝΗΣ ΧΡΗΣΤΟΣ</t>
  </si>
  <si>
    <t>ΠΑΠΑΔΟΠΟΥΛΟΣ ΚΩΝ/ΝΟΣ</t>
  </si>
  <si>
    <t>ΓΙΑΚΟΥΜΑΚΗΣ ΦΙΛΙΠΠΟΣ-ΑΝΤ</t>
  </si>
  <si>
    <t>ΤΕΧΛΙΚΙΔΗΣ ΣΤΥΛΙΑΝΟΣ</t>
  </si>
  <si>
    <t>ΔΡΟΣΟΣ ΝΙΚΟΛΑΟΣ</t>
  </si>
  <si>
    <t>ΜΠΑΜΠΑΣ ΒΑΣΙΛΕΙΟΣ</t>
  </si>
  <si>
    <t>ΡΟΣΣΟΛΑΤΟΣ ΣΤΑΥΡΟΣ</t>
  </si>
  <si>
    <t>ΜΟ.ΣΥ.Σ</t>
  </si>
  <si>
    <t>ΖΩΗΣ ΜΙΧΑΗΛ</t>
  </si>
  <si>
    <t>ΚΑΥΚΑΣ ΓΙΑΝΝΗΣ</t>
  </si>
  <si>
    <t>ΦΩΤΟΠΟΥΛΟΣ ΔΗΜΗΤΡΙΟΣ</t>
  </si>
  <si>
    <t>ΓΚΟΣΚΙΝΟΣ ΚΩΝΣΤΑΝΤΙΝΟΣ</t>
  </si>
  <si>
    <t>ΛΕ.ΜΟ.Β</t>
  </si>
  <si>
    <t>ΝΤΟΥΜΑΝΗΣ ΝΙΚΟΛΑΟΣ</t>
  </si>
  <si>
    <t>ΖΟΥΝΗΣ ΘΕΟΛΟΓΟΣ</t>
  </si>
  <si>
    <t>ΠΟΛΥΔΩΡΟΣ ΑΡΙΣΤΕΙΔΗΣ</t>
  </si>
  <si>
    <t>ΒΑΓΕΝΑΣ ΣΩΤΗΡΗΣ</t>
  </si>
  <si>
    <t>ΚΡΙΜΠΟΥΝΗΣ ΝΙΚΟΛΑΟΣ</t>
  </si>
  <si>
    <t>ΑΝΑΣΤΑΣΙΟΥ ΧΡΗΣΤΟΣ</t>
  </si>
  <si>
    <t>ΤΟΥΡΝΑΒΙΤΗΣ ΔΗΜΗΤΡΙΟΣ</t>
  </si>
  <si>
    <t>ΧΑΛΙΚΙΟΠΟΥΛΟΣ ΣΠΥΡΙΔΩΝ</t>
  </si>
  <si>
    <t>ΤΕΡΖΑΚΗΣ ΧΑΡΙΔΗΜΟΣ</t>
  </si>
  <si>
    <t xml:space="preserve">ΠΙΤΣΙΚΟΥΛΗΣ ΗΛΙΑΣ </t>
  </si>
  <si>
    <t>ΦΩΤΟΥ ΙΩΑΝΝΗΣ</t>
  </si>
  <si>
    <t>ΚΑΜΠΕΡΗΣ ΧΑΡΙΛΑΟΣ</t>
  </si>
  <si>
    <t>ΙΑΚΩΒΙΔΗΣ ΚΩΝΣΤΑΝΤΙΝΟΣ</t>
  </si>
  <si>
    <t>ΣΑΓΜΑΛΗΣ ΑΝΤΩΝΗΣ</t>
  </si>
  <si>
    <t>ΛΕ.ΜΟ.ΘΕ</t>
  </si>
  <si>
    <t>ΚΑΝΑΚΗΣ ΜΑΡΙΟΣ</t>
  </si>
  <si>
    <t>ΚΑΝΕΛΛΟΠΟΥΛΟΣ ΝΙΚΟΛΑΟΣ</t>
  </si>
  <si>
    <t>ΜΟΥΡΑΤΙΔΗΣ ΣΤΥΛΙΑΝΟΣ</t>
  </si>
  <si>
    <t>ΑΓΙΟΜΑΥΡΙΤΗΣ ΓΕΩΡΓΙΟΣ</t>
  </si>
  <si>
    <t>Ε.Δ.Ο</t>
  </si>
  <si>
    <t xml:space="preserve">ΣΑΚΕΛΛΑΡΙΟΥ ΜΙΧΑΗΛ </t>
  </si>
  <si>
    <t>ΒΟΓΙΑΤΖΗΣ ΑΓΓΕΛΟΣ</t>
  </si>
  <si>
    <t>ΑΝΔΡΕΟΥ ΑΝΔΡΕΑΣ</t>
  </si>
  <si>
    <t>ΕΥΑΓΓΕΛΟΠΟΥΛΟΣ ΚΩΝ/ΝΟΣ</t>
  </si>
  <si>
    <t>ΑΛΕΙΦΕΡΟΠΟΥΛΟΣ ΑΝΑ/ΣΙΟΣ</t>
  </si>
  <si>
    <t>ΚΑΡΙΩΤΗΣ ΓΕΩΡΓΙΟΣ</t>
  </si>
  <si>
    <t>ΤΣΟΥΤΖΙΔΗΣ ΑΝΑΣΤΑΣΙΟΣ</t>
  </si>
  <si>
    <t xml:space="preserve">ΣΚΟΡΔΑΣ ΣΤΥΛΙΑΝΟΣ </t>
  </si>
  <si>
    <t>ΚΑΤΣΑΒΡΙΑΣ ΑΛΕΞΑΝΔΡΟΣ</t>
  </si>
  <si>
    <t>ΛΕ.Μ.Μ</t>
  </si>
  <si>
    <t>ΜΟΤΟΛΕΣΧΗ ΚΑΒΑΛΑΣ</t>
  </si>
  <si>
    <t>Σ.Μ.Ο.Κ</t>
  </si>
  <si>
    <t>Ο.Δ.Μ.Α.ΑΘΗΝΩΝ</t>
  </si>
  <si>
    <t>QUAD</t>
  </si>
  <si>
    <t>ΠΑΚΑΤΑΡΙΔΗΣ ΒΑΣΙΛΕΙΟΣ</t>
  </si>
  <si>
    <t>ΚΟΣΜΑΣ ΘΕΜΙΣΤΟΚΛΗΣ</t>
  </si>
  <si>
    <t>ΤΖΙΝΙΚΟΣ ΒΑΣΙΛΕΙΟΣ</t>
  </si>
  <si>
    <t>ΓΡΗΓΟΡΙΑΔΗΣ ΓΕΩΡΓΙΟΣ</t>
  </si>
  <si>
    <t>ΑΝΤΩΝΑΤΟΣ ΜΙΧΑΛΗΣ</t>
  </si>
  <si>
    <t>ΡΑΔΟΣ ΑΝΕΣΤΗΣ</t>
  </si>
  <si>
    <t>ΒΑΣΙΛΕΙΑΔΗΣ ΔΗΜΗΤΡΙΟΣ</t>
  </si>
  <si>
    <t>Μ.Ο.Θ</t>
  </si>
  <si>
    <t>ΤΟΥΡΑΤΖΙΔΗΣ ΔΗΜΗΤΡΗΣ</t>
  </si>
  <si>
    <t>ΚΑΚΑΡΗΣ ΑΠΟΣΤΟΛΟΣ</t>
  </si>
  <si>
    <t>ΤΣΙΑΚΟΣ ΑΡΓΥΡΗΣ</t>
  </si>
  <si>
    <t>ΠΑΠΠΑΣ ΣΩΤΗΡΙΟΣ</t>
  </si>
  <si>
    <t>ΚΑΛΛΙΩΡΑΣ ΓΕΩΡΓΙΟΣ</t>
  </si>
  <si>
    <t>ΛΕ.Μ.Ε</t>
  </si>
  <si>
    <t xml:space="preserve">ΑΛΕΤΡΑΣ ΠΑΝΑΓΙΩΤΗΣ </t>
  </si>
  <si>
    <t>ΜΠΕΚΙΑΡΗΣ ΧΑΡΙΛΑΟΣ</t>
  </si>
  <si>
    <t>ΛΕ.ΜΟΤΟ.ΜΗΧΑΝ</t>
  </si>
  <si>
    <t>ΡΗΓΩΝΗΣ ΘΕΟΘΑΝΗΣ</t>
  </si>
  <si>
    <t>ΜΑΝΔΑΝΗΣ ΓΕΩΡΓΙΟΣ</t>
  </si>
  <si>
    <t>ΚΥΡΤΣΟΥΔΗΣ ΧΡΗΣΤΟΣ</t>
  </si>
  <si>
    <t>ΤΣΙΠΟΥΡΟΠΟΥΛΟΣ ΠΡΟΔΡΟΜ</t>
  </si>
  <si>
    <t>ΧΑΤΖΗΚΩΝΣΤΑΝΤΙΝΟΥ ΜΙΧΑΛ</t>
  </si>
  <si>
    <t xml:space="preserve">ΓΚΡΙΤΣΗΣ ΣΩΤΗΡΗΣ </t>
  </si>
  <si>
    <t xml:space="preserve">ΑΝΑΓΝΩΣΤΟΥ ΧΡΥΣΟΣΤΟΜΟΣ </t>
  </si>
  <si>
    <t xml:space="preserve">ΚΟΥΖΗΣ ΠΑΥΛΟΣ </t>
  </si>
  <si>
    <t>ΠΥΡΩΤΗΣ ΑΛΕΞΑΝΔΡΟΣ</t>
  </si>
  <si>
    <t>ΚΑΛΑΘΑΣ ΔΗΜΗΤΡΗΣ</t>
  </si>
  <si>
    <t>Μ.Ο.Σ</t>
  </si>
  <si>
    <t xml:space="preserve">ΓΡΗΓΟΡΙΑΔΗΣ ΗΛΙΑΣ </t>
  </si>
  <si>
    <t>ΒΑΓΓΕΛΑΚΑΚΗΣ ΣΤΑΥΡΟΣ</t>
  </si>
  <si>
    <t>ΜΑΝΔΑΝΗ ΔΕΣΠΟΙΝΑ</t>
  </si>
  <si>
    <t>ΜΑΛΑΚΑΚΗΣ ΣΑΡΑΝΤΗΣ</t>
  </si>
  <si>
    <t>ΓΡΗΓΟΡΙΑΔΗΣ ΒΑΣΙΛΕΙΟΣ</t>
  </si>
  <si>
    <t>Α.Μ.Ο.Εορδαίας</t>
  </si>
  <si>
    <t>ΙΚΑΡΟΣ Ρόδου</t>
  </si>
  <si>
    <t>Ο.Φ.Μ.Καρυώτισσας</t>
  </si>
  <si>
    <t>Ο.Φ.Μ.ΓΙΑΝΝΙΤΣΩΝ</t>
  </si>
  <si>
    <t>ΛΕ.ΜΟΤΟ.ΜΗΧΑΝΙΩΝΑΣ</t>
  </si>
  <si>
    <t>ΜΧ1</t>
  </si>
  <si>
    <t>ΜΧ2</t>
  </si>
  <si>
    <t>ΜΧ2Τ</t>
  </si>
  <si>
    <t>MX65</t>
  </si>
  <si>
    <t>MX85</t>
  </si>
  <si>
    <t xml:space="preserve"> ΠΑΝΕΛΛΗΝΙΟ ΠΡΩΤΑΘΛΗΜΑ MOTOCROSS 2015</t>
  </si>
  <si>
    <t xml:space="preserve"> ΜΧ1</t>
  </si>
  <si>
    <t xml:space="preserve"> ΜΧ2Τ</t>
  </si>
  <si>
    <t xml:space="preserve"> OPEN</t>
  </si>
  <si>
    <t xml:space="preserve"> ΜΧ 65</t>
  </si>
  <si>
    <t xml:space="preserve"> ΜΧ 85</t>
  </si>
  <si>
    <t>ΠΑΠΑΓΙΑΝΝΗΣ ΑΘΑΝΑΣΙΟΣ</t>
  </si>
  <si>
    <t>ΜΟΛΕΤ</t>
  </si>
  <si>
    <t>ΦΩΤΑΚΗΣ ΙΩΑΝΝΗΣ</t>
  </si>
  <si>
    <t>ΚΩΦΟΣ ΘΩΜΑΣ</t>
  </si>
  <si>
    <t>ΜΑΓΙΑΚΑΣ  ΕΥΑΓΓΕΛΟΣ</t>
  </si>
  <si>
    <t xml:space="preserve">ΜΗΤΡΟΠΟΥΛΟΣ ΣΠΥΡΟΣ </t>
  </si>
  <si>
    <t>ΔΙ.ΑΘΛΗ.Σ.Η</t>
  </si>
  <si>
    <t>ΛΙΑΠΗΣ ΑΛΕΞΑΝΔΡΟΣ</t>
  </si>
  <si>
    <t>ΚΟΥΣΤΑΣ ΓΕΩΡΓΙΟΣ</t>
  </si>
  <si>
    <t>ΚΑΣΤΑΝΗΣ ΚΩΝΣΤΑΝΤΙΝΟΣ</t>
  </si>
  <si>
    <t>ΛΑΜΠΡΟΥ ΤΖΟΝΑΚΙ</t>
  </si>
  <si>
    <t>ΜΑΡΓΑΡΙΤΗΣ ΑΓΓΕΛΟΣ</t>
  </si>
  <si>
    <t>ΝΤΕΒΕΤΖΗΣ ΙΩΑΝΝΗΣ</t>
  </si>
  <si>
    <t>ΚΩΣΤΑΚΗ ΜΑΡΚΕΛΑ</t>
  </si>
  <si>
    <t>ΚΟΝΟΠΙΣΟΠΟΥΛΟΣ ΠΑΝΑΓΙΩΤΗ</t>
  </si>
  <si>
    <t>ΠΑΠΑΘΕΟΔΩΡΟΥ ΧΡΗΣΤΟΣ</t>
  </si>
  <si>
    <t>ΣΙΑΦΑΡΙΚΑΣ ΒΑΣΙΛΕΙΟΣ</t>
  </si>
  <si>
    <t>ΦΑΝΟΥΡΑΚΗΣ ΝΙΚΟΛΑΟΣ</t>
  </si>
  <si>
    <t>ΚΑΡΑΤΖΙΑΣ ΔΗΜΗΤΡΙΟΣ</t>
  </si>
  <si>
    <t>ΚΟΥΤΣΙΜΠΕΛΑΣ ΑΡΙΣΤΕΙΔΗΣ</t>
  </si>
  <si>
    <t>ΚΑΠΕΛΗΣ ΓΕΩΡΓΙΟΣ</t>
  </si>
  <si>
    <t>ΜΠΙΡΛΗΣ ΣΠΥΡΙΔΩΝ</t>
  </si>
  <si>
    <t>ΝΤΟΥΖΟΣ ΚΩΝΣΤΑΝΤΙΝΟΣ</t>
  </si>
  <si>
    <t>Α.Μ.Ο.Λ</t>
  </si>
  <si>
    <t>ΤΡΙΑΝΤΑΦΥΛΛΟΥ ΑΡΙΣΤΕΙΔΗΣ</t>
  </si>
  <si>
    <t>ΤΡΙΑΝΤΑΦΥΛΛΟΥ ΑΠΟΣΤΟΛΟΣ</t>
  </si>
  <si>
    <t>ΑΠΟΣΤΟΛΟΥ ΔΗΜΗΤΡΙΟΣ</t>
  </si>
  <si>
    <t>ΚΑΤΣΙΝΕΛΗΣ ΑΛΕΞΑΝΔΡΟΣ</t>
  </si>
  <si>
    <t>ΣΙΔΕΡΗΣ ΠΑΥΛΟΣ</t>
  </si>
  <si>
    <t>ΓΑΚΗΣ ΚΩΝΣΤΑΝΤΙΝΟΣ</t>
  </si>
  <si>
    <t>ΟΦΜ ΓΙΑΝΝΙΤΣΩΝ</t>
  </si>
  <si>
    <t>ΟΦΜΚαρυώτισσα</t>
  </si>
  <si>
    <t>ΟΦΜΚαρυωτισσα</t>
  </si>
  <si>
    <t>ΣΙΔΕΡΗΣ ΠΑΝΑΓΙΩΤΗΣ</t>
  </si>
  <si>
    <t>ΜΑΓΝΗΣΑΛΗΣ ΝΙΚΟΛΑΟΣ</t>
  </si>
  <si>
    <t>ΟΦΜ Καρυώτισσα</t>
  </si>
  <si>
    <t>ΚΟΣΙΑΒΕΛΟΣ ΝΙΚΟΛΑΟΣ</t>
  </si>
  <si>
    <t>ΧΡΙΣΤΟΠΟΥΛΟΣ ΖΑΧΑΡΙΑΣ</t>
  </si>
  <si>
    <t>ΚΥΡΙΑΚΙΔΗΣ ΠΡΟΔΡΟΜΟΣ</t>
  </si>
  <si>
    <t>HICKLING SCOTT</t>
  </si>
  <si>
    <t>ΚΟΝΤΖΙΑΣ ΘΡΑΣΥΒΟΥΛΟΣ</t>
  </si>
  <si>
    <t>ΔΙΑΘΛΗΣΗ 4-5/7</t>
  </si>
  <si>
    <t>ΟΦΜΓ 20-21/6</t>
  </si>
  <si>
    <t>ΣΠΗΛΙΟΣ ΑΝΑΣΤΑΣΙΟΣ</t>
  </si>
  <si>
    <t>ΛΑΓΟΥΔΗΣ ΧΡΥΣΟΒΑΛΑΝΤΗΣ</t>
  </si>
  <si>
    <t>Ε.ΔΙ.Λ</t>
  </si>
  <si>
    <t>ΠΑΠΑΣΤΑΥΡΙΝΟΥΔΗΣ ΚΩΣΤΑΣ</t>
  </si>
  <si>
    <t>ΚΟΥΜΕΡΤΑΣ ΧΡΗΣΤΟΣ</t>
  </si>
  <si>
    <t>ΜΠΟΥΣΔΑΣ ΓΕΩΡΓΙΟΣ</t>
  </si>
  <si>
    <t>ΨΑΛΙΔΑΚΗΣ ΜΙΧΑΛΗΣ</t>
  </si>
  <si>
    <t>ΚΟΡΚΑΣ ΑΝΔΡΕΑΣ</t>
  </si>
  <si>
    <t xml:space="preserve"> ΜΟΛΠ</t>
  </si>
  <si>
    <t>ΤΑΟΥΖΗΣ ΒΑΓΓΕΛΗΣ</t>
  </si>
  <si>
    <t xml:space="preserve">ΦΟΥΝΤΟΥΛΗΣ ΑΝΔΡΕΑΣ </t>
  </si>
  <si>
    <t>ΚΡΥΣΤΑΛΟΓΙΑΝΝΗΣ ΔΗΜΗΤΡΙΟΣ</t>
  </si>
  <si>
    <t>ΚΑΤΖΙΛΕΡΗΣ ΚΥΠΡΙΑΝΟΣ</t>
  </si>
  <si>
    <t xml:space="preserve">ΜΠΑΝΤΟΥΝΑΣ ΑΝΔΡΕΑΣ </t>
  </si>
  <si>
    <t xml:space="preserve">ΚΟΥΜΕΡΤΑΣ ΧΡΗΣΤΟΣ </t>
  </si>
  <si>
    <t>Μ.Ο.Λ.Π</t>
  </si>
  <si>
    <t>ΤΡΙΑΝΤΑΦΥΛΛΙΔΗΣ ΣΤΥΛΙΑΝΟΣ</t>
  </si>
  <si>
    <t>ΤΟΜΠΑΖΗΣ ΚΩΝΣΤΑΝΤΙΝΟΣ</t>
  </si>
  <si>
    <t xml:space="preserve">ΠΟΠΗΣ ΘΕΟΔΩΡΟΣ </t>
  </si>
  <si>
    <t>ΠΟΠΗΣ ΘΕΟΔΩΡΟΣ</t>
  </si>
  <si>
    <t>ΜΑΥΡΙΔΗΣ ΧΑΡΙΛΑΟΣ</t>
  </si>
  <si>
    <t>ΚΙΟΥΤΣΟΥΚΩΣΤΑΣ ΚΥΡΙΑΚΟΣ</t>
  </si>
  <si>
    <t>ΚΑΛΟΓΙΑΝΝΙΔΗΣ ΣΠΥΡΙΔΩΝ</t>
  </si>
  <si>
    <t>ΠΑΠΑΝΙΚΟΛΑΟΥ ΑΘΑΝΑΣΙΟΣ</t>
  </si>
  <si>
    <t xml:space="preserve">ΤΣΙΡΟΣ ΘΕΟΔΩΡΟΣ </t>
  </si>
  <si>
    <t>ΛΕ.ΜΟ.ΚΑ</t>
  </si>
  <si>
    <t>ΧΑΤΖΗΣΤΑΥΡΙΝΟΣ ΑΝΕΣΤΗΣ</t>
  </si>
  <si>
    <t>ΜΥΛΩΝΙΔΗΣ ΑΝΑΣΤΑΣΙΟΣ</t>
  </si>
  <si>
    <t>ΣΑΡΑΝΤΙΝΟΥΔΗΣ ΜΙΧΑΗΛ</t>
  </si>
  <si>
    <t>ΔΗΜΗΤΡΟΠΟΥΛΟΣ ΕΥΣΤΑΘΙΟΣ</t>
  </si>
  <si>
    <t>ΠΕΤΡΟΠΟΥΛΟΣ ΙΩΑΝΝΗΣ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</si>
</sst>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12"/>
      <color theme="3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26"/>
      <color rgb="FFFFFF00"/>
      <name val="Calibri"/>
      <family val="2"/>
      <charset val="161"/>
      <scheme val="minor"/>
    </font>
    <font>
      <b/>
      <sz val="28"/>
      <color rgb="FFFFFF00"/>
      <name val="Calibri"/>
      <family val="2"/>
      <charset val="161"/>
      <scheme val="minor"/>
    </font>
    <font>
      <b/>
      <u/>
      <sz val="36"/>
      <color rgb="FF7030A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theme="5" tint="0.79998168889431442"/>
      </left>
      <right/>
      <top/>
      <bottom/>
      <diagonal/>
    </border>
    <border>
      <left/>
      <right style="thin">
        <color theme="5" tint="0.79998168889431442"/>
      </right>
      <top/>
      <bottom/>
      <diagonal/>
    </border>
    <border>
      <left/>
      <right/>
      <top style="thin">
        <color theme="5" tint="0.79998168889431442"/>
      </top>
      <bottom/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/>
      <right style="dashDotDot">
        <color theme="4"/>
      </right>
      <top/>
      <bottom style="dashDotDot">
        <color theme="4"/>
      </bottom>
      <diagonal/>
    </border>
    <border>
      <left style="thin">
        <color theme="5" tint="0.79998168889431442"/>
      </left>
      <right/>
      <top/>
      <bottom style="dashDotDot">
        <color theme="4"/>
      </bottom>
      <diagonal/>
    </border>
    <border>
      <left style="dashDotDot">
        <color indexed="64"/>
      </left>
      <right/>
      <top/>
      <bottom/>
      <diagonal/>
    </border>
    <border>
      <left/>
      <right/>
      <top style="dashDotDot">
        <color theme="4"/>
      </top>
      <bottom/>
      <diagonal/>
    </border>
    <border>
      <left style="dashDotDot">
        <color theme="4"/>
      </left>
      <right/>
      <top/>
      <bottom/>
      <diagonal/>
    </border>
    <border>
      <left style="dashDotDot">
        <color theme="4"/>
      </left>
      <right/>
      <top/>
      <bottom style="dashDotDot">
        <color theme="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dashDotDot">
        <color theme="4"/>
      </left>
      <right style="dashDotDot">
        <color theme="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indexed="64"/>
      </right>
      <top style="thin">
        <color rgb="FF0070C0"/>
      </top>
      <bottom/>
      <diagonal/>
    </border>
    <border>
      <left style="medium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dashDotDot">
        <color theme="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theme="4"/>
      </bottom>
      <diagonal/>
    </border>
    <border>
      <left/>
      <right style="dashDotDot">
        <color indexed="64"/>
      </right>
      <top style="dashDotDot">
        <color theme="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theme="4"/>
      </left>
      <right/>
      <top style="thin">
        <color indexed="64"/>
      </top>
      <bottom/>
      <diagonal/>
    </border>
    <border>
      <left style="thin">
        <color theme="5" tint="0.79998168889431442"/>
      </left>
      <right/>
      <top style="dashDotDot">
        <color indexed="64"/>
      </top>
      <bottom/>
      <diagonal/>
    </border>
    <border>
      <left style="thin">
        <color indexed="64"/>
      </left>
      <right style="dashDotDot">
        <color indexed="64"/>
      </right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theme="4"/>
      </top>
      <bottom/>
      <diagonal/>
    </border>
    <border>
      <left style="dashDotDot">
        <color theme="4"/>
      </left>
      <right style="dashDotDot">
        <color indexed="64"/>
      </right>
      <top style="thin">
        <color indexed="64"/>
      </top>
      <bottom/>
      <diagonal/>
    </border>
    <border>
      <left style="dashDotDot">
        <color theme="4"/>
      </left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">
        <color indexed="64"/>
      </top>
      <bottom/>
      <diagonal/>
    </border>
    <border>
      <left style="thin">
        <color indexed="64"/>
      </left>
      <right style="dashDotDot">
        <color indexed="64"/>
      </right>
      <top style="dashDotDot">
        <color indexed="64"/>
      </top>
      <bottom/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Dot">
        <color indexed="64"/>
      </right>
      <top style="dashDotDot">
        <color indexed="64"/>
      </top>
      <bottom/>
      <diagonal/>
    </border>
    <border>
      <left style="dashDot">
        <color indexed="64"/>
      </left>
      <right style="dashDotDot">
        <color indexed="64"/>
      </right>
      <top/>
      <bottom/>
      <diagonal/>
    </border>
    <border>
      <left style="dashDot">
        <color indexed="64"/>
      </left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 style="thin">
        <color rgb="FF0070C0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2" borderId="0" xfId="0" applyFill="1" applyBorder="1"/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2" borderId="0" xfId="0" applyFill="1"/>
    <xf numFmtId="0" fontId="0" fillId="0" borderId="16" xfId="0" applyBorder="1"/>
    <xf numFmtId="0" fontId="0" fillId="2" borderId="15" xfId="0" applyFill="1" applyBorder="1"/>
    <xf numFmtId="0" fontId="0" fillId="0" borderId="0" xfId="0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0" fillId="0" borderId="44" xfId="0" applyBorder="1"/>
    <xf numFmtId="0" fontId="0" fillId="2" borderId="43" xfId="0" applyFill="1" applyBorder="1" applyAlignment="1">
      <alignment horizontal="center" vertical="center"/>
    </xf>
    <xf numFmtId="0" fontId="0" fillId="0" borderId="42" xfId="0" applyBorder="1"/>
    <xf numFmtId="0" fontId="0" fillId="0" borderId="0" xfId="0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0" fillId="4" borderId="0" xfId="0" applyFill="1" applyBorder="1"/>
    <xf numFmtId="0" fontId="0" fillId="4" borderId="4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3" xfId="0" applyBorder="1"/>
    <xf numFmtId="0" fontId="0" fillId="4" borderId="9" xfId="0" applyFill="1" applyBorder="1"/>
    <xf numFmtId="0" fontId="0" fillId="2" borderId="13" xfId="0" applyFill="1" applyBorder="1"/>
    <xf numFmtId="0" fontId="0" fillId="4" borderId="13" xfId="0" applyFill="1" applyBorder="1"/>
    <xf numFmtId="0" fontId="0" fillId="4" borderId="12" xfId="0" applyFill="1" applyBorder="1"/>
    <xf numFmtId="0" fontId="0" fillId="7" borderId="0" xfId="0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0" fillId="7" borderId="13" xfId="0" applyFill="1" applyBorder="1"/>
    <xf numFmtId="0" fontId="5" fillId="7" borderId="0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57" xfId="0" applyBorder="1"/>
    <xf numFmtId="0" fontId="0" fillId="4" borderId="18" xfId="0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0" fillId="4" borderId="18" xfId="0" applyFill="1" applyBorder="1"/>
    <xf numFmtId="0" fontId="0" fillId="0" borderId="0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4" borderId="0" xfId="0" applyFont="1" applyFill="1" applyBorder="1"/>
    <xf numFmtId="0" fontId="0" fillId="2" borderId="9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0" xfId="0" applyFont="1" applyFill="1" applyBorder="1"/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0" xfId="0" applyAlignment="1"/>
    <xf numFmtId="0" fontId="0" fillId="4" borderId="64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6" borderId="7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9" fillId="3" borderId="36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FF"/>
      <color rgb="FF33CC33"/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161924</xdr:colOff>
      <xdr:row>0</xdr:row>
      <xdr:rowOff>0</xdr:rowOff>
    </xdr:from>
    <xdr:to>
      <xdr:col>18</xdr:col>
      <xdr:colOff>581025</xdr:colOff>
      <xdr:row>4</xdr:row>
      <xdr:rowOff>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4" y="0"/>
          <a:ext cx="876301" cy="923925"/>
        </a:xfrm>
        <a:prstGeom prst="rect">
          <a:avLst/>
        </a:prstGeom>
      </xdr:spPr>
    </xdr:pic>
    <xdr:clientData/>
  </xdr:twoCellAnchor>
  <xdr:twoCellAnchor editAs="oneCell">
    <xdr:from>
      <xdr:col>17</xdr:col>
      <xdr:colOff>352425</xdr:colOff>
      <xdr:row>52</xdr:row>
      <xdr:rowOff>180975</xdr:rowOff>
    </xdr:from>
    <xdr:to>
      <xdr:col>19</xdr:col>
      <xdr:colOff>1</xdr:colOff>
      <xdr:row>56</xdr:row>
      <xdr:rowOff>9525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9296400"/>
          <a:ext cx="695326" cy="590550"/>
        </a:xfrm>
        <a:prstGeom prst="rect">
          <a:avLst/>
        </a:prstGeom>
      </xdr:spPr>
    </xdr:pic>
    <xdr:clientData/>
  </xdr:twoCellAnchor>
  <xdr:twoCellAnchor editAs="oneCell">
    <xdr:from>
      <xdr:col>17</xdr:col>
      <xdr:colOff>371475</xdr:colOff>
      <xdr:row>139</xdr:row>
      <xdr:rowOff>0</xdr:rowOff>
    </xdr:from>
    <xdr:to>
      <xdr:col>18</xdr:col>
      <xdr:colOff>581025</xdr:colOff>
      <xdr:row>142</xdr:row>
      <xdr:rowOff>19050</xdr:rowOff>
    </xdr:to>
    <xdr:pic>
      <xdr:nvPicPr>
        <xdr:cNvPr id="5" name="Εικόνα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5" y="23974425"/>
          <a:ext cx="666750" cy="590550"/>
        </a:xfrm>
        <a:prstGeom prst="rect">
          <a:avLst/>
        </a:prstGeom>
      </xdr:spPr>
    </xdr:pic>
    <xdr:clientData/>
  </xdr:twoCellAnchor>
  <xdr:twoCellAnchor editAs="oneCell">
    <xdr:from>
      <xdr:col>17</xdr:col>
      <xdr:colOff>361950</xdr:colOff>
      <xdr:row>120</xdr:row>
      <xdr:rowOff>0</xdr:rowOff>
    </xdr:from>
    <xdr:to>
      <xdr:col>19</xdr:col>
      <xdr:colOff>0</xdr:colOff>
      <xdr:row>123</xdr:row>
      <xdr:rowOff>19050</xdr:rowOff>
    </xdr:to>
    <xdr:pic>
      <xdr:nvPicPr>
        <xdr:cNvPr id="7" name="Εικόνα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20735925"/>
          <a:ext cx="685800" cy="590550"/>
        </a:xfrm>
        <a:prstGeom prst="rect">
          <a:avLst/>
        </a:prstGeom>
      </xdr:spPr>
    </xdr:pic>
    <xdr:clientData/>
  </xdr:twoCellAnchor>
  <xdr:twoCellAnchor editAs="oneCell">
    <xdr:from>
      <xdr:col>13</xdr:col>
      <xdr:colOff>447674</xdr:colOff>
      <xdr:row>206</xdr:row>
      <xdr:rowOff>190500</xdr:rowOff>
    </xdr:from>
    <xdr:to>
      <xdr:col>15</xdr:col>
      <xdr:colOff>9524</xdr:colOff>
      <xdr:row>210</xdr:row>
      <xdr:rowOff>9525</xdr:rowOff>
    </xdr:to>
    <xdr:pic>
      <xdr:nvPicPr>
        <xdr:cNvPr id="8" name="Εικόνα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49" y="29594175"/>
          <a:ext cx="657225" cy="590550"/>
        </a:xfrm>
        <a:prstGeom prst="rect">
          <a:avLst/>
        </a:prstGeom>
      </xdr:spPr>
    </xdr:pic>
    <xdr:clientData/>
  </xdr:twoCellAnchor>
  <xdr:twoCellAnchor editAs="oneCell">
    <xdr:from>
      <xdr:col>13</xdr:col>
      <xdr:colOff>466725</xdr:colOff>
      <xdr:row>229</xdr:row>
      <xdr:rowOff>190500</xdr:rowOff>
    </xdr:from>
    <xdr:to>
      <xdr:col>15</xdr:col>
      <xdr:colOff>9525</xdr:colOff>
      <xdr:row>233</xdr:row>
      <xdr:rowOff>19050</xdr:rowOff>
    </xdr:to>
    <xdr:pic>
      <xdr:nvPicPr>
        <xdr:cNvPr id="10" name="Εικόνα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29441775"/>
          <a:ext cx="638175" cy="590550"/>
        </a:xfrm>
        <a:prstGeom prst="rect">
          <a:avLst/>
        </a:prstGeom>
      </xdr:spPr>
    </xdr:pic>
    <xdr:clientData/>
  </xdr:twoCellAnchor>
  <xdr:twoCellAnchor editAs="oneCell">
    <xdr:from>
      <xdr:col>13</xdr:col>
      <xdr:colOff>485775</xdr:colOff>
      <xdr:row>253</xdr:row>
      <xdr:rowOff>0</xdr:rowOff>
    </xdr:from>
    <xdr:to>
      <xdr:col>15</xdr:col>
      <xdr:colOff>9525</xdr:colOff>
      <xdr:row>256</xdr:row>
      <xdr:rowOff>9525</xdr:rowOff>
    </xdr:to>
    <xdr:pic>
      <xdr:nvPicPr>
        <xdr:cNvPr id="12" name="Εικόνα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42081450"/>
          <a:ext cx="619125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476250</xdr:colOff>
      <xdr:row>274</xdr:row>
      <xdr:rowOff>9525</xdr:rowOff>
    </xdr:from>
    <xdr:to>
      <xdr:col>11</xdr:col>
      <xdr:colOff>0</xdr:colOff>
      <xdr:row>277</xdr:row>
      <xdr:rowOff>28575</xdr:rowOff>
    </xdr:to>
    <xdr:pic>
      <xdr:nvPicPr>
        <xdr:cNvPr id="14" name="Εικόνα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49720500"/>
          <a:ext cx="63817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4"/>
  <sheetViews>
    <sheetView tabSelected="1" workbookViewId="0">
      <selection activeCell="A4" sqref="A4:S4"/>
    </sheetView>
  </sheetViews>
  <sheetFormatPr defaultRowHeight="15" x14ac:dyDescent="0.25"/>
  <cols>
    <col min="1" max="1" width="3.85546875" customWidth="1"/>
    <col min="2" max="2" width="3.7109375" customWidth="1"/>
    <col min="3" max="3" width="27.85546875" customWidth="1"/>
    <col min="4" max="4" width="15.7109375" customWidth="1"/>
    <col min="5" max="5" width="8.28515625" customWidth="1"/>
    <col min="6" max="6" width="7.28515625" customWidth="1"/>
    <col min="7" max="7" width="7.42578125" customWidth="1"/>
    <col min="8" max="8" width="6.85546875" customWidth="1"/>
    <col min="9" max="9" width="6.7109375" customWidth="1"/>
    <col min="10" max="10" width="8.28515625" customWidth="1"/>
    <col min="11" max="11" width="8.42578125" customWidth="1"/>
    <col min="12" max="13" width="6.5703125" customWidth="1"/>
    <col min="14" max="14" width="8.5703125" customWidth="1"/>
    <col min="15" max="15" width="7.85546875" customWidth="1"/>
    <col min="16" max="17" width="6.7109375" customWidth="1"/>
    <col min="18" max="18" width="6.85546875" customWidth="1"/>
    <col min="19" max="19" width="8.85546875" customWidth="1"/>
  </cols>
  <sheetData>
    <row r="1" spans="1:21" ht="15" customHeight="1" x14ac:dyDescent="0.25">
      <c r="A1" s="182" t="s">
        <v>207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</row>
    <row r="2" spans="1:21" ht="15" customHeight="1" x14ac:dyDescent="0.25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</row>
    <row r="3" spans="1:21" ht="15" customHeight="1" x14ac:dyDescent="0.25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</row>
    <row r="4" spans="1:21" ht="27.75" customHeight="1" x14ac:dyDescent="0.25">
      <c r="A4" s="179" t="s">
        <v>208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</row>
    <row r="5" spans="1:21" ht="15" customHeight="1" x14ac:dyDescent="0.25">
      <c r="A5" s="175" t="s">
        <v>0</v>
      </c>
      <c r="B5" s="149" t="s">
        <v>1</v>
      </c>
      <c r="C5" s="149" t="s">
        <v>6</v>
      </c>
      <c r="D5" s="149" t="s">
        <v>2</v>
      </c>
      <c r="E5" s="177" t="s">
        <v>3</v>
      </c>
      <c r="F5" s="191" t="s">
        <v>10</v>
      </c>
      <c r="G5" s="192"/>
      <c r="H5" s="125" t="s">
        <v>12</v>
      </c>
      <c r="I5" s="126"/>
      <c r="J5" s="125" t="s">
        <v>14</v>
      </c>
      <c r="K5" s="126"/>
      <c r="L5" s="125" t="s">
        <v>20</v>
      </c>
      <c r="M5" s="126"/>
      <c r="N5" s="125" t="s">
        <v>17</v>
      </c>
      <c r="O5" s="126"/>
      <c r="P5" s="125" t="s">
        <v>255</v>
      </c>
      <c r="Q5" s="139"/>
      <c r="R5" s="178" t="s">
        <v>254</v>
      </c>
      <c r="S5" s="126"/>
    </row>
    <row r="6" spans="1:21" x14ac:dyDescent="0.25">
      <c r="A6" s="176"/>
      <c r="B6" s="149"/>
      <c r="C6" s="149"/>
      <c r="D6" s="149"/>
      <c r="E6" s="177"/>
      <c r="F6" s="191" t="s">
        <v>11</v>
      </c>
      <c r="G6" s="192"/>
      <c r="H6" s="125" t="s">
        <v>13</v>
      </c>
      <c r="I6" s="126"/>
      <c r="J6" s="125" t="s">
        <v>15</v>
      </c>
      <c r="K6" s="126"/>
      <c r="L6" s="125" t="s">
        <v>16</v>
      </c>
      <c r="M6" s="126"/>
      <c r="N6" s="125" t="s">
        <v>18</v>
      </c>
      <c r="O6" s="126"/>
      <c r="P6" s="125" t="s">
        <v>19</v>
      </c>
      <c r="Q6" s="139"/>
      <c r="R6" s="178" t="s">
        <v>18</v>
      </c>
      <c r="S6" s="126"/>
    </row>
    <row r="7" spans="1:21" x14ac:dyDescent="0.25">
      <c r="A7" s="94">
        <v>1</v>
      </c>
      <c r="B7" s="95">
        <v>92</v>
      </c>
      <c r="C7" s="76" t="s">
        <v>22</v>
      </c>
      <c r="D7" s="76" t="s">
        <v>23</v>
      </c>
      <c r="E7" s="77">
        <v>304</v>
      </c>
      <c r="F7" s="76">
        <v>20</v>
      </c>
      <c r="G7" s="76">
        <v>22</v>
      </c>
      <c r="H7" s="76">
        <v>22</v>
      </c>
      <c r="I7" s="76">
        <v>22</v>
      </c>
      <c r="J7" s="41">
        <v>20</v>
      </c>
      <c r="K7" s="41">
        <v>20</v>
      </c>
      <c r="L7" s="34">
        <v>25</v>
      </c>
      <c r="M7" s="41">
        <v>22</v>
      </c>
      <c r="N7" s="41">
        <v>22</v>
      </c>
      <c r="O7" s="41">
        <v>22</v>
      </c>
      <c r="P7" s="41">
        <v>20</v>
      </c>
      <c r="Q7" s="41">
        <v>20</v>
      </c>
      <c r="R7" s="78">
        <v>22</v>
      </c>
      <c r="S7" s="82">
        <v>25</v>
      </c>
      <c r="T7" s="13"/>
      <c r="U7" s="21"/>
    </row>
    <row r="8" spans="1:21" x14ac:dyDescent="0.25">
      <c r="A8" s="99">
        <v>2</v>
      </c>
      <c r="B8" s="32">
        <v>211</v>
      </c>
      <c r="C8" s="15" t="s">
        <v>28</v>
      </c>
      <c r="D8" s="15" t="s">
        <v>197</v>
      </c>
      <c r="E8" s="54">
        <v>255</v>
      </c>
      <c r="F8" s="15">
        <v>13</v>
      </c>
      <c r="G8" s="15">
        <v>16</v>
      </c>
      <c r="H8" s="15">
        <v>15</v>
      </c>
      <c r="I8" s="15">
        <v>15</v>
      </c>
      <c r="J8" s="16">
        <v>15</v>
      </c>
      <c r="K8" s="16">
        <v>16</v>
      </c>
      <c r="L8" s="16">
        <v>20</v>
      </c>
      <c r="M8" s="16">
        <v>18</v>
      </c>
      <c r="N8" s="16">
        <v>16</v>
      </c>
      <c r="O8" s="16">
        <v>16</v>
      </c>
      <c r="P8" s="24">
        <v>25</v>
      </c>
      <c r="Q8" s="24">
        <v>25</v>
      </c>
      <c r="R8" s="86">
        <v>25</v>
      </c>
      <c r="S8" s="30">
        <v>20</v>
      </c>
      <c r="T8" s="13"/>
      <c r="U8" s="12"/>
    </row>
    <row r="9" spans="1:21" x14ac:dyDescent="0.25">
      <c r="A9" s="96">
        <v>3</v>
      </c>
      <c r="B9" s="96">
        <v>338</v>
      </c>
      <c r="C9" s="87" t="s">
        <v>9</v>
      </c>
      <c r="D9" s="87" t="s">
        <v>21</v>
      </c>
      <c r="E9" s="52">
        <f>SUM(F9:O9)</f>
        <v>247</v>
      </c>
      <c r="F9" s="53">
        <v>25</v>
      </c>
      <c r="G9" s="53">
        <v>25</v>
      </c>
      <c r="H9" s="43">
        <v>25</v>
      </c>
      <c r="I9" s="43">
        <v>25</v>
      </c>
      <c r="J9" s="43">
        <v>25</v>
      </c>
      <c r="K9" s="43">
        <v>25</v>
      </c>
      <c r="L9" s="88">
        <v>22</v>
      </c>
      <c r="M9" s="43">
        <v>25</v>
      </c>
      <c r="N9" s="43">
        <v>25</v>
      </c>
      <c r="O9" s="43">
        <v>25</v>
      </c>
      <c r="P9" s="43"/>
      <c r="Q9" s="43"/>
      <c r="R9" s="83"/>
      <c r="S9" s="81"/>
      <c r="T9" s="13"/>
      <c r="U9" s="12"/>
    </row>
    <row r="10" spans="1:21" x14ac:dyDescent="0.25">
      <c r="A10" s="32">
        <v>4</v>
      </c>
      <c r="B10" s="32">
        <v>199</v>
      </c>
      <c r="C10" s="15" t="s">
        <v>26</v>
      </c>
      <c r="D10" s="15" t="s">
        <v>27</v>
      </c>
      <c r="E10" s="54">
        <v>224</v>
      </c>
      <c r="F10" s="15">
        <v>16</v>
      </c>
      <c r="G10" s="15">
        <v>14</v>
      </c>
      <c r="H10" s="16"/>
      <c r="I10" s="16">
        <v>14</v>
      </c>
      <c r="J10" s="16">
        <v>18</v>
      </c>
      <c r="K10" s="16">
        <v>15</v>
      </c>
      <c r="L10" s="16">
        <v>18</v>
      </c>
      <c r="M10" s="16">
        <v>15</v>
      </c>
      <c r="N10" s="16">
        <v>18</v>
      </c>
      <c r="O10" s="16">
        <v>20</v>
      </c>
      <c r="P10" s="16">
        <v>22</v>
      </c>
      <c r="Q10" s="16">
        <v>18</v>
      </c>
      <c r="R10" s="12">
        <v>18</v>
      </c>
      <c r="S10" s="30">
        <v>18</v>
      </c>
      <c r="T10" s="13"/>
      <c r="U10" s="4"/>
    </row>
    <row r="11" spans="1:21" x14ac:dyDescent="0.25">
      <c r="A11" s="96">
        <v>5</v>
      </c>
      <c r="B11" s="44">
        <v>91</v>
      </c>
      <c r="C11" s="38" t="s">
        <v>24</v>
      </c>
      <c r="D11" s="38" t="s">
        <v>198</v>
      </c>
      <c r="E11" s="52">
        <v>202</v>
      </c>
      <c r="F11" s="38">
        <v>22</v>
      </c>
      <c r="G11" s="38">
        <v>20</v>
      </c>
      <c r="H11" s="39">
        <v>20</v>
      </c>
      <c r="I11" s="39">
        <v>18</v>
      </c>
      <c r="J11" s="39">
        <v>22</v>
      </c>
      <c r="K11" s="39">
        <v>22</v>
      </c>
      <c r="L11" s="39">
        <v>16</v>
      </c>
      <c r="M11" s="39">
        <v>20</v>
      </c>
      <c r="N11" s="39">
        <v>20</v>
      </c>
      <c r="O11" s="39"/>
      <c r="P11" s="39"/>
      <c r="Q11" s="39">
        <v>22</v>
      </c>
      <c r="R11" s="36"/>
      <c r="S11" s="46"/>
      <c r="T11" s="8"/>
      <c r="U11" s="19"/>
    </row>
    <row r="12" spans="1:21" x14ac:dyDescent="0.25">
      <c r="A12" s="32">
        <v>6</v>
      </c>
      <c r="B12" s="32">
        <v>131</v>
      </c>
      <c r="C12" s="15" t="s">
        <v>29</v>
      </c>
      <c r="D12" s="15" t="s">
        <v>30</v>
      </c>
      <c r="E12" s="54">
        <v>162</v>
      </c>
      <c r="F12" s="15">
        <v>11</v>
      </c>
      <c r="G12" s="15">
        <v>15</v>
      </c>
      <c r="H12" s="16">
        <v>14</v>
      </c>
      <c r="I12" s="16"/>
      <c r="J12" s="16">
        <v>16</v>
      </c>
      <c r="K12" s="16">
        <v>14</v>
      </c>
      <c r="L12" s="16">
        <v>15</v>
      </c>
      <c r="M12" s="16">
        <v>14</v>
      </c>
      <c r="N12" s="16">
        <v>14</v>
      </c>
      <c r="O12" s="16">
        <v>15</v>
      </c>
      <c r="P12" s="16">
        <v>18</v>
      </c>
      <c r="Q12" s="16">
        <v>16</v>
      </c>
      <c r="R12" s="12"/>
      <c r="S12" s="30"/>
      <c r="T12" s="8"/>
      <c r="U12" s="1"/>
    </row>
    <row r="13" spans="1:21" x14ac:dyDescent="0.25">
      <c r="A13" s="96">
        <v>7</v>
      </c>
      <c r="B13" s="44">
        <v>4</v>
      </c>
      <c r="C13" s="38" t="s">
        <v>38</v>
      </c>
      <c r="D13" s="38" t="s">
        <v>34</v>
      </c>
      <c r="E13" s="52">
        <v>155</v>
      </c>
      <c r="F13" s="38">
        <v>18</v>
      </c>
      <c r="G13" s="38"/>
      <c r="H13" s="39">
        <v>16</v>
      </c>
      <c r="I13" s="38">
        <v>16</v>
      </c>
      <c r="J13" s="39"/>
      <c r="K13" s="39"/>
      <c r="L13" s="39">
        <v>14</v>
      </c>
      <c r="M13" s="39">
        <v>16</v>
      </c>
      <c r="N13" s="39">
        <v>15</v>
      </c>
      <c r="O13" s="39">
        <v>18</v>
      </c>
      <c r="P13" s="39"/>
      <c r="Q13" s="39"/>
      <c r="R13" s="36">
        <v>20</v>
      </c>
      <c r="S13" s="46">
        <v>22</v>
      </c>
      <c r="T13" s="8"/>
    </row>
    <row r="14" spans="1:21" x14ac:dyDescent="0.25">
      <c r="A14" s="32">
        <v>8</v>
      </c>
      <c r="B14" s="32">
        <v>79</v>
      </c>
      <c r="C14" s="15" t="s">
        <v>39</v>
      </c>
      <c r="D14" s="15" t="s">
        <v>40</v>
      </c>
      <c r="E14" s="54">
        <v>133</v>
      </c>
      <c r="F14" s="15">
        <v>8</v>
      </c>
      <c r="G14" s="15">
        <v>8</v>
      </c>
      <c r="H14" s="16">
        <v>7</v>
      </c>
      <c r="I14" s="16">
        <v>9</v>
      </c>
      <c r="J14" s="16">
        <v>9</v>
      </c>
      <c r="K14" s="16">
        <v>7</v>
      </c>
      <c r="L14" s="16">
        <v>9</v>
      </c>
      <c r="M14" s="16">
        <v>10</v>
      </c>
      <c r="N14" s="16">
        <v>12</v>
      </c>
      <c r="O14" s="16">
        <v>12</v>
      </c>
      <c r="P14" s="16"/>
      <c r="Q14" s="16">
        <v>12</v>
      </c>
      <c r="R14" s="12">
        <v>15</v>
      </c>
      <c r="S14" s="30">
        <v>15</v>
      </c>
      <c r="T14" s="8"/>
    </row>
    <row r="15" spans="1:21" x14ac:dyDescent="0.25">
      <c r="A15" s="96">
        <v>9</v>
      </c>
      <c r="B15" s="44">
        <v>387</v>
      </c>
      <c r="C15" s="38" t="s">
        <v>53</v>
      </c>
      <c r="D15" s="38" t="s">
        <v>54</v>
      </c>
      <c r="E15" s="52">
        <v>117</v>
      </c>
      <c r="F15" s="38">
        <v>2</v>
      </c>
      <c r="G15" s="38">
        <v>3</v>
      </c>
      <c r="H15" s="39">
        <v>4</v>
      </c>
      <c r="I15" s="39">
        <v>8</v>
      </c>
      <c r="J15" s="39"/>
      <c r="K15" s="39"/>
      <c r="L15" s="39">
        <v>8</v>
      </c>
      <c r="M15" s="39">
        <v>9</v>
      </c>
      <c r="N15" s="39">
        <v>10</v>
      </c>
      <c r="O15" s="39">
        <v>13</v>
      </c>
      <c r="P15" s="39">
        <v>15</v>
      </c>
      <c r="Q15" s="39">
        <v>13</v>
      </c>
      <c r="R15" s="36">
        <v>16</v>
      </c>
      <c r="S15" s="46">
        <v>16</v>
      </c>
      <c r="T15" s="8"/>
      <c r="U15" s="19"/>
    </row>
    <row r="16" spans="1:21" x14ac:dyDescent="0.25">
      <c r="A16" s="32">
        <v>10</v>
      </c>
      <c r="B16" s="32">
        <v>161</v>
      </c>
      <c r="C16" s="15" t="s">
        <v>25</v>
      </c>
      <c r="D16" s="15" t="s">
        <v>198</v>
      </c>
      <c r="E16" s="54">
        <f>SUM(F16:O16)</f>
        <v>103</v>
      </c>
      <c r="F16" s="15">
        <v>15</v>
      </c>
      <c r="G16" s="15">
        <v>18</v>
      </c>
      <c r="H16" s="15">
        <v>18</v>
      </c>
      <c r="I16" s="15">
        <v>20</v>
      </c>
      <c r="J16" s="16">
        <v>14</v>
      </c>
      <c r="K16" s="16">
        <v>18</v>
      </c>
      <c r="L16" s="16"/>
      <c r="M16" s="16"/>
      <c r="N16" s="16"/>
      <c r="O16" s="16"/>
      <c r="P16" s="16"/>
      <c r="Q16" s="16"/>
      <c r="R16" s="12"/>
      <c r="S16" s="30"/>
      <c r="T16" s="8"/>
    </row>
    <row r="17" spans="1:22" x14ac:dyDescent="0.25">
      <c r="A17" s="96">
        <v>11</v>
      </c>
      <c r="B17" s="44">
        <v>411</v>
      </c>
      <c r="C17" s="38" t="s">
        <v>35</v>
      </c>
      <c r="D17" s="38" t="s">
        <v>32</v>
      </c>
      <c r="E17" s="52">
        <f>SUM(F17:O17)</f>
        <v>98</v>
      </c>
      <c r="F17" s="38">
        <v>12</v>
      </c>
      <c r="G17" s="38">
        <v>10</v>
      </c>
      <c r="H17" s="39">
        <v>12</v>
      </c>
      <c r="I17" s="39">
        <v>13</v>
      </c>
      <c r="J17" s="39">
        <v>12</v>
      </c>
      <c r="K17" s="39">
        <v>13</v>
      </c>
      <c r="L17" s="39">
        <v>13</v>
      </c>
      <c r="M17" s="39">
        <v>13</v>
      </c>
      <c r="N17" s="39"/>
      <c r="O17" s="39"/>
      <c r="P17" s="39"/>
      <c r="Q17" s="39"/>
      <c r="R17" s="36"/>
      <c r="S17" s="89"/>
      <c r="T17" s="8"/>
    </row>
    <row r="18" spans="1:22" x14ac:dyDescent="0.25">
      <c r="A18" s="32">
        <v>12</v>
      </c>
      <c r="B18" s="97">
        <v>21</v>
      </c>
      <c r="C18" s="15" t="s">
        <v>48</v>
      </c>
      <c r="D18" s="15" t="s">
        <v>197</v>
      </c>
      <c r="E18" s="54">
        <v>74</v>
      </c>
      <c r="F18" s="15">
        <v>4</v>
      </c>
      <c r="G18" s="15">
        <v>2</v>
      </c>
      <c r="H18" s="15">
        <v>10</v>
      </c>
      <c r="I18" s="15">
        <v>11</v>
      </c>
      <c r="J18" s="16"/>
      <c r="K18" s="16"/>
      <c r="L18" s="16">
        <v>11</v>
      </c>
      <c r="M18" s="16">
        <v>12</v>
      </c>
      <c r="N18" s="16"/>
      <c r="O18" s="16">
        <v>10</v>
      </c>
      <c r="P18" s="16"/>
      <c r="Q18" s="16">
        <v>14</v>
      </c>
      <c r="R18" s="12"/>
      <c r="S18" s="30"/>
      <c r="T18" s="8"/>
    </row>
    <row r="19" spans="1:22" x14ac:dyDescent="0.25">
      <c r="A19" s="96">
        <v>13</v>
      </c>
      <c r="B19" s="44">
        <v>499</v>
      </c>
      <c r="C19" s="38" t="s">
        <v>228</v>
      </c>
      <c r="D19" s="38" t="s">
        <v>61</v>
      </c>
      <c r="E19" s="52">
        <v>73</v>
      </c>
      <c r="F19" s="38"/>
      <c r="G19" s="38"/>
      <c r="H19" s="39"/>
      <c r="I19" s="39"/>
      <c r="J19" s="39">
        <v>11</v>
      </c>
      <c r="K19" s="39">
        <v>8</v>
      </c>
      <c r="L19" s="39">
        <v>12</v>
      </c>
      <c r="M19" s="39">
        <v>11</v>
      </c>
      <c r="N19" s="39"/>
      <c r="O19" s="39"/>
      <c r="P19" s="39">
        <v>16</v>
      </c>
      <c r="Q19" s="39">
        <v>15</v>
      </c>
      <c r="R19" s="36"/>
      <c r="S19" s="46"/>
      <c r="T19" s="8"/>
    </row>
    <row r="20" spans="1:22" x14ac:dyDescent="0.25">
      <c r="A20" s="32">
        <v>14</v>
      </c>
      <c r="B20" s="97">
        <v>96</v>
      </c>
      <c r="C20" s="67" t="s">
        <v>51</v>
      </c>
      <c r="D20" s="67" t="s">
        <v>52</v>
      </c>
      <c r="E20" s="68">
        <f t="shared" ref="E20:E25" si="0">SUM(F20:O20)</f>
        <v>61</v>
      </c>
      <c r="F20" s="67">
        <v>5</v>
      </c>
      <c r="G20" s="67"/>
      <c r="H20" s="70">
        <v>6</v>
      </c>
      <c r="I20" s="67">
        <v>6</v>
      </c>
      <c r="J20" s="70">
        <v>8</v>
      </c>
      <c r="K20" s="70"/>
      <c r="L20" s="70">
        <v>10</v>
      </c>
      <c r="M20" s="70">
        <v>8</v>
      </c>
      <c r="N20" s="70">
        <v>9</v>
      </c>
      <c r="O20" s="70">
        <v>9</v>
      </c>
      <c r="P20" s="70"/>
      <c r="Q20" s="70"/>
      <c r="R20" s="71"/>
      <c r="S20" s="74"/>
      <c r="T20" s="8"/>
    </row>
    <row r="21" spans="1:22" x14ac:dyDescent="0.25">
      <c r="A21" s="96">
        <v>15</v>
      </c>
      <c r="B21" s="44">
        <v>11</v>
      </c>
      <c r="C21" s="38" t="s">
        <v>33</v>
      </c>
      <c r="D21" s="38" t="s">
        <v>34</v>
      </c>
      <c r="E21" s="52">
        <f t="shared" si="0"/>
        <v>48</v>
      </c>
      <c r="F21" s="38">
        <v>10</v>
      </c>
      <c r="G21" s="38">
        <v>12</v>
      </c>
      <c r="H21" s="39"/>
      <c r="I21" s="39"/>
      <c r="J21" s="39">
        <v>14</v>
      </c>
      <c r="K21" s="39">
        <v>12</v>
      </c>
      <c r="L21" s="39"/>
      <c r="M21" s="39"/>
      <c r="N21" s="39"/>
      <c r="O21" s="39"/>
      <c r="P21" s="39"/>
      <c r="Q21" s="39"/>
      <c r="R21" s="36"/>
      <c r="S21" s="46"/>
      <c r="T21" s="8"/>
      <c r="U21" s="20"/>
    </row>
    <row r="22" spans="1:22" x14ac:dyDescent="0.25">
      <c r="A22" s="32">
        <v>16</v>
      </c>
      <c r="B22" s="97">
        <v>112</v>
      </c>
      <c r="C22" s="67" t="s">
        <v>165</v>
      </c>
      <c r="D22" s="67" t="s">
        <v>58</v>
      </c>
      <c r="E22" s="68">
        <f t="shared" si="0"/>
        <v>47</v>
      </c>
      <c r="F22" s="67"/>
      <c r="G22" s="67"/>
      <c r="H22" s="70">
        <v>9</v>
      </c>
      <c r="I22" s="70"/>
      <c r="J22" s="70"/>
      <c r="K22" s="70">
        <v>11</v>
      </c>
      <c r="L22" s="70"/>
      <c r="M22" s="70"/>
      <c r="N22" s="70">
        <v>13</v>
      </c>
      <c r="O22" s="70">
        <v>14</v>
      </c>
      <c r="P22" s="70"/>
      <c r="Q22" s="70"/>
      <c r="R22" s="71"/>
      <c r="S22" s="74"/>
      <c r="T22" s="8"/>
      <c r="U22" s="4"/>
    </row>
    <row r="23" spans="1:22" x14ac:dyDescent="0.25">
      <c r="A23" s="96">
        <v>17</v>
      </c>
      <c r="B23" s="44">
        <v>85</v>
      </c>
      <c r="C23" s="38" t="s">
        <v>41</v>
      </c>
      <c r="D23" s="38" t="s">
        <v>42</v>
      </c>
      <c r="E23" s="52">
        <f t="shared" si="0"/>
        <v>44</v>
      </c>
      <c r="F23" s="38">
        <v>7</v>
      </c>
      <c r="G23" s="38">
        <v>7</v>
      </c>
      <c r="H23" s="39"/>
      <c r="I23" s="39"/>
      <c r="J23" s="39"/>
      <c r="K23" s="39"/>
      <c r="L23" s="39">
        <v>7</v>
      </c>
      <c r="M23" s="39">
        <v>7</v>
      </c>
      <c r="N23" s="39">
        <v>8</v>
      </c>
      <c r="O23" s="39">
        <v>8</v>
      </c>
      <c r="P23" s="39"/>
      <c r="Q23" s="39"/>
      <c r="R23" s="36"/>
      <c r="S23" s="46"/>
      <c r="T23" s="8"/>
      <c r="U23" s="4"/>
    </row>
    <row r="24" spans="1:22" x14ac:dyDescent="0.25">
      <c r="A24" s="32">
        <v>18</v>
      </c>
      <c r="B24" s="32">
        <v>123</v>
      </c>
      <c r="C24" s="15" t="s">
        <v>36</v>
      </c>
      <c r="D24" s="15" t="s">
        <v>37</v>
      </c>
      <c r="E24" s="54">
        <f t="shared" si="0"/>
        <v>33</v>
      </c>
      <c r="F24" s="15">
        <v>9</v>
      </c>
      <c r="G24" s="15">
        <v>11</v>
      </c>
      <c r="H24" s="16">
        <v>13</v>
      </c>
      <c r="I24" s="16"/>
      <c r="J24" s="16"/>
      <c r="K24" s="16"/>
      <c r="L24" s="16"/>
      <c r="M24" s="16"/>
      <c r="N24" s="16"/>
      <c r="O24" s="16"/>
      <c r="P24" s="16"/>
      <c r="Q24" s="16"/>
      <c r="R24" s="12"/>
      <c r="S24" s="30"/>
      <c r="T24" s="8"/>
    </row>
    <row r="25" spans="1:22" x14ac:dyDescent="0.25">
      <c r="A25" s="96">
        <v>19</v>
      </c>
      <c r="B25" s="44">
        <v>101</v>
      </c>
      <c r="C25" s="38" t="s">
        <v>46</v>
      </c>
      <c r="D25" s="38" t="s">
        <v>47</v>
      </c>
      <c r="E25" s="52">
        <f t="shared" si="0"/>
        <v>31</v>
      </c>
      <c r="F25" s="38">
        <v>3</v>
      </c>
      <c r="G25" s="38">
        <v>6</v>
      </c>
      <c r="H25" s="39"/>
      <c r="I25" s="39"/>
      <c r="J25" s="39"/>
      <c r="K25" s="39"/>
      <c r="L25" s="39"/>
      <c r="M25" s="39"/>
      <c r="N25" s="39">
        <v>11</v>
      </c>
      <c r="O25" s="39">
        <v>11</v>
      </c>
      <c r="P25" s="39"/>
      <c r="Q25" s="39"/>
      <c r="R25" s="36"/>
      <c r="S25" s="46"/>
      <c r="T25" s="8"/>
    </row>
    <row r="26" spans="1:22" x14ac:dyDescent="0.25">
      <c r="A26" s="32">
        <v>20</v>
      </c>
      <c r="B26" s="32">
        <v>26</v>
      </c>
      <c r="C26" s="15" t="s">
        <v>280</v>
      </c>
      <c r="D26" s="15" t="s">
        <v>281</v>
      </c>
      <c r="E26" s="54">
        <v>28</v>
      </c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>
        <v>14</v>
      </c>
      <c r="S26" s="30">
        <v>14</v>
      </c>
      <c r="T26" s="8"/>
    </row>
    <row r="27" spans="1:22" x14ac:dyDescent="0.25">
      <c r="A27" s="96">
        <v>21</v>
      </c>
      <c r="B27" s="44">
        <v>27</v>
      </c>
      <c r="C27" s="38" t="s">
        <v>166</v>
      </c>
      <c r="D27" s="38" t="s">
        <v>197</v>
      </c>
      <c r="E27" s="52">
        <f t="shared" ref="E27:E32" si="1">SUM(F27:O27)</f>
        <v>27</v>
      </c>
      <c r="F27" s="38"/>
      <c r="G27" s="38"/>
      <c r="H27" s="39">
        <v>8</v>
      </c>
      <c r="I27" s="39">
        <v>10</v>
      </c>
      <c r="J27" s="39"/>
      <c r="K27" s="39">
        <v>9</v>
      </c>
      <c r="L27" s="39"/>
      <c r="M27" s="39"/>
      <c r="N27" s="39"/>
      <c r="O27" s="39"/>
      <c r="P27" s="39"/>
      <c r="Q27" s="39"/>
      <c r="R27" s="36"/>
      <c r="S27" s="46"/>
      <c r="T27" s="8"/>
      <c r="V27" s="17"/>
    </row>
    <row r="28" spans="1:22" x14ac:dyDescent="0.25">
      <c r="A28" s="32">
        <v>22</v>
      </c>
      <c r="B28" s="32">
        <v>46</v>
      </c>
      <c r="C28" s="15" t="s">
        <v>31</v>
      </c>
      <c r="D28" s="15" t="s">
        <v>32</v>
      </c>
      <c r="E28" s="54">
        <f t="shared" si="1"/>
        <v>23</v>
      </c>
      <c r="F28" s="15">
        <v>14</v>
      </c>
      <c r="G28" s="15">
        <v>9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2"/>
      <c r="S28" s="30"/>
      <c r="T28" s="8"/>
      <c r="V28" s="18"/>
    </row>
    <row r="29" spans="1:22" x14ac:dyDescent="0.25">
      <c r="A29" s="96">
        <v>23</v>
      </c>
      <c r="B29" s="44">
        <v>72</v>
      </c>
      <c r="C29" s="38" t="s">
        <v>164</v>
      </c>
      <c r="D29" s="38" t="s">
        <v>30</v>
      </c>
      <c r="E29" s="52">
        <f t="shared" si="1"/>
        <v>23</v>
      </c>
      <c r="F29" s="38"/>
      <c r="G29" s="38"/>
      <c r="H29" s="39">
        <v>11</v>
      </c>
      <c r="I29" s="39">
        <v>12</v>
      </c>
      <c r="J29" s="39"/>
      <c r="K29" s="39"/>
      <c r="L29" s="39"/>
      <c r="M29" s="39"/>
      <c r="N29" s="39"/>
      <c r="O29" s="39"/>
      <c r="P29" s="39"/>
      <c r="Q29" s="39"/>
      <c r="R29" s="36"/>
      <c r="S29" s="46"/>
      <c r="T29" s="8"/>
    </row>
    <row r="30" spans="1:22" x14ac:dyDescent="0.25">
      <c r="A30" s="32">
        <v>24</v>
      </c>
      <c r="B30" s="32">
        <v>47</v>
      </c>
      <c r="C30" s="15" t="s">
        <v>56</v>
      </c>
      <c r="D30" s="15" t="s">
        <v>54</v>
      </c>
      <c r="E30" s="54">
        <f t="shared" si="1"/>
        <v>22</v>
      </c>
      <c r="F30" s="15">
        <v>1</v>
      </c>
      <c r="G30" s="15"/>
      <c r="H30" s="16">
        <v>3</v>
      </c>
      <c r="I30" s="16">
        <v>5</v>
      </c>
      <c r="J30" s="16">
        <v>7</v>
      </c>
      <c r="K30" s="16">
        <v>6</v>
      </c>
      <c r="L30" s="16"/>
      <c r="M30" s="16"/>
      <c r="N30" s="16"/>
      <c r="O30" s="16"/>
      <c r="P30" s="16"/>
      <c r="Q30" s="16"/>
      <c r="R30" s="12"/>
      <c r="S30" s="30"/>
      <c r="T30" s="8"/>
    </row>
    <row r="31" spans="1:22" x14ac:dyDescent="0.25">
      <c r="A31" s="96">
        <v>25</v>
      </c>
      <c r="B31" s="44">
        <v>280</v>
      </c>
      <c r="C31" s="38" t="s">
        <v>229</v>
      </c>
      <c r="D31" s="38" t="s">
        <v>61</v>
      </c>
      <c r="E31" s="52">
        <f t="shared" si="1"/>
        <v>20</v>
      </c>
      <c r="F31" s="38"/>
      <c r="G31" s="38"/>
      <c r="H31" s="39"/>
      <c r="I31" s="39"/>
      <c r="J31" s="39">
        <v>10</v>
      </c>
      <c r="K31" s="39">
        <v>10</v>
      </c>
      <c r="L31" s="39"/>
      <c r="M31" s="39"/>
      <c r="N31" s="39"/>
      <c r="O31" s="39"/>
      <c r="P31" s="39"/>
      <c r="Q31" s="39"/>
      <c r="R31" s="36"/>
      <c r="S31" s="46"/>
      <c r="T31" s="8"/>
    </row>
    <row r="32" spans="1:22" x14ac:dyDescent="0.25">
      <c r="A32" s="32">
        <v>26</v>
      </c>
      <c r="B32" s="32">
        <v>282</v>
      </c>
      <c r="C32" s="15" t="s">
        <v>256</v>
      </c>
      <c r="D32" s="15" t="s">
        <v>23</v>
      </c>
      <c r="E32" s="54">
        <f t="shared" si="1"/>
        <v>14</v>
      </c>
      <c r="F32" s="15"/>
      <c r="G32" s="15"/>
      <c r="H32" s="16"/>
      <c r="I32" s="16"/>
      <c r="J32" s="16"/>
      <c r="K32" s="16"/>
      <c r="L32" s="16"/>
      <c r="M32" s="16"/>
      <c r="N32" s="16">
        <v>7</v>
      </c>
      <c r="O32" s="16">
        <v>7</v>
      </c>
      <c r="P32" s="16"/>
      <c r="Q32" s="16"/>
      <c r="R32" s="12"/>
      <c r="S32" s="30"/>
      <c r="T32" s="8"/>
    </row>
    <row r="33" spans="1:21" x14ac:dyDescent="0.25">
      <c r="A33" s="96">
        <v>27</v>
      </c>
      <c r="B33" s="44">
        <v>71</v>
      </c>
      <c r="C33" s="38" t="s">
        <v>282</v>
      </c>
      <c r="D33" s="38" t="s">
        <v>40</v>
      </c>
      <c r="E33" s="52">
        <v>13</v>
      </c>
      <c r="F33" s="38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6"/>
      <c r="S33" s="46">
        <v>13</v>
      </c>
      <c r="T33" s="8"/>
    </row>
    <row r="34" spans="1:21" x14ac:dyDescent="0.25">
      <c r="A34" s="32">
        <v>28</v>
      </c>
      <c r="B34" s="32">
        <v>120</v>
      </c>
      <c r="C34" s="15" t="s">
        <v>43</v>
      </c>
      <c r="D34" s="15" t="s">
        <v>27</v>
      </c>
      <c r="E34" s="54">
        <f>SUM(F34:O34)</f>
        <v>13</v>
      </c>
      <c r="F34" s="15"/>
      <c r="G34" s="15">
        <v>13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2"/>
      <c r="S34" s="30"/>
      <c r="T34" s="8"/>
    </row>
    <row r="35" spans="1:21" x14ac:dyDescent="0.25">
      <c r="A35" s="96">
        <v>29</v>
      </c>
      <c r="B35" s="44">
        <v>18</v>
      </c>
      <c r="C35" s="38" t="s">
        <v>167</v>
      </c>
      <c r="D35" s="38" t="s">
        <v>72</v>
      </c>
      <c r="E35" s="52">
        <f>SUM(F35:O35)</f>
        <v>12</v>
      </c>
      <c r="F35" s="38"/>
      <c r="G35" s="38"/>
      <c r="H35" s="39">
        <v>5</v>
      </c>
      <c r="I35" s="39">
        <v>7</v>
      </c>
      <c r="J35" s="39"/>
      <c r="K35" s="39"/>
      <c r="L35" s="39"/>
      <c r="M35" s="39"/>
      <c r="N35" s="39"/>
      <c r="O35" s="39"/>
      <c r="P35" s="39"/>
      <c r="Q35" s="39"/>
      <c r="R35" s="36"/>
      <c r="S35" s="65"/>
      <c r="T35" s="8"/>
    </row>
    <row r="36" spans="1:21" x14ac:dyDescent="0.25">
      <c r="A36" s="32">
        <v>30</v>
      </c>
      <c r="B36" s="97">
        <v>162</v>
      </c>
      <c r="C36" s="67" t="s">
        <v>272</v>
      </c>
      <c r="D36" s="67" t="s">
        <v>243</v>
      </c>
      <c r="E36" s="68">
        <v>11</v>
      </c>
      <c r="F36" s="67"/>
      <c r="G36" s="67"/>
      <c r="H36" s="70"/>
      <c r="I36" s="70"/>
      <c r="J36" s="70"/>
      <c r="K36" s="70"/>
      <c r="L36" s="70"/>
      <c r="M36" s="70"/>
      <c r="N36" s="70"/>
      <c r="O36" s="70"/>
      <c r="P36" s="70"/>
      <c r="Q36" s="70">
        <v>11</v>
      </c>
      <c r="R36" s="71"/>
      <c r="S36" s="72"/>
      <c r="T36" s="8"/>
    </row>
    <row r="37" spans="1:21" x14ac:dyDescent="0.25">
      <c r="A37" s="96">
        <v>31</v>
      </c>
      <c r="B37" s="44">
        <v>212</v>
      </c>
      <c r="C37" s="38" t="s">
        <v>273</v>
      </c>
      <c r="D37" s="38" t="s">
        <v>243</v>
      </c>
      <c r="E37" s="52">
        <v>10</v>
      </c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>
        <v>10</v>
      </c>
      <c r="R37" s="36"/>
      <c r="S37" s="65"/>
      <c r="T37" s="8"/>
    </row>
    <row r="38" spans="1:21" x14ac:dyDescent="0.25">
      <c r="A38" s="32">
        <v>32</v>
      </c>
      <c r="B38" s="32">
        <v>299</v>
      </c>
      <c r="C38" s="15" t="s">
        <v>44</v>
      </c>
      <c r="D38" s="15" t="s">
        <v>45</v>
      </c>
      <c r="E38" s="54">
        <f>SUM(F38:O38)</f>
        <v>10</v>
      </c>
      <c r="F38" s="15">
        <v>6</v>
      </c>
      <c r="G38" s="15">
        <v>4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2"/>
      <c r="S38" s="64"/>
      <c r="T38" s="8"/>
    </row>
    <row r="39" spans="1:21" x14ac:dyDescent="0.25">
      <c r="A39" s="96">
        <v>33</v>
      </c>
      <c r="B39" s="44">
        <v>879</v>
      </c>
      <c r="C39" s="38" t="s">
        <v>168</v>
      </c>
      <c r="D39" s="38" t="s">
        <v>68</v>
      </c>
      <c r="E39" s="52">
        <f>SUM(F39:O39)</f>
        <v>6</v>
      </c>
      <c r="F39" s="38"/>
      <c r="G39" s="38"/>
      <c r="H39" s="39">
        <v>2</v>
      </c>
      <c r="I39" s="39">
        <v>4</v>
      </c>
      <c r="J39" s="39"/>
      <c r="K39" s="39"/>
      <c r="L39" s="39"/>
      <c r="M39" s="39"/>
      <c r="N39" s="39"/>
      <c r="O39" s="39"/>
      <c r="P39" s="39"/>
      <c r="Q39" s="39"/>
      <c r="R39" s="36"/>
      <c r="S39" s="65"/>
      <c r="T39" s="8"/>
    </row>
    <row r="40" spans="1:21" x14ac:dyDescent="0.25">
      <c r="A40" s="32">
        <v>34</v>
      </c>
      <c r="B40" s="32">
        <v>111</v>
      </c>
      <c r="C40" s="15" t="s">
        <v>49</v>
      </c>
      <c r="D40" s="15" t="s">
        <v>50</v>
      </c>
      <c r="E40" s="54">
        <f>SUM(F40:O40)</f>
        <v>5</v>
      </c>
      <c r="F40" s="15"/>
      <c r="G40" s="15">
        <v>5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2"/>
      <c r="S40" s="64"/>
      <c r="T40" s="8"/>
      <c r="U40" s="75"/>
    </row>
    <row r="41" spans="1:21" x14ac:dyDescent="0.25">
      <c r="A41" s="96">
        <v>35</v>
      </c>
      <c r="B41" s="44">
        <v>25</v>
      </c>
      <c r="C41" s="38" t="s">
        <v>55</v>
      </c>
      <c r="D41" s="38" t="s">
        <v>21</v>
      </c>
      <c r="E41" s="52">
        <f>SUM(F41:O41)</f>
        <v>1</v>
      </c>
      <c r="F41" s="38"/>
      <c r="G41" s="38">
        <v>1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6"/>
      <c r="S41" s="65"/>
      <c r="T41" s="8"/>
    </row>
    <row r="42" spans="1:21" x14ac:dyDescent="0.25">
      <c r="A42" s="32">
        <v>36</v>
      </c>
      <c r="B42" s="32">
        <v>126</v>
      </c>
      <c r="C42" s="15" t="s">
        <v>57</v>
      </c>
      <c r="D42" s="15" t="s">
        <v>58</v>
      </c>
      <c r="E42" s="54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2"/>
      <c r="S42" s="64"/>
      <c r="T42" s="8"/>
    </row>
    <row r="43" spans="1:21" x14ac:dyDescent="0.25">
      <c r="A43" s="96">
        <v>37</v>
      </c>
      <c r="B43" s="44">
        <v>24</v>
      </c>
      <c r="C43" s="38" t="s">
        <v>59</v>
      </c>
      <c r="D43" s="38" t="s">
        <v>198</v>
      </c>
      <c r="E43" s="52"/>
      <c r="F43" s="38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6"/>
      <c r="S43" s="65"/>
      <c r="T43" s="8"/>
    </row>
    <row r="44" spans="1:21" x14ac:dyDescent="0.25">
      <c r="A44" s="32">
        <v>38</v>
      </c>
      <c r="B44" s="32">
        <v>318</v>
      </c>
      <c r="C44" s="15" t="s">
        <v>60</v>
      </c>
      <c r="D44" s="15" t="s">
        <v>61</v>
      </c>
      <c r="E44" s="54"/>
      <c r="F44" s="15"/>
      <c r="G44" s="15"/>
      <c r="H44" s="16"/>
      <c r="I44" s="16"/>
      <c r="J44" s="16"/>
      <c r="K44" s="16"/>
      <c r="L44" s="16"/>
      <c r="M44" s="16"/>
      <c r="N44" s="12"/>
      <c r="O44" s="12"/>
      <c r="P44" s="16"/>
      <c r="Q44" s="16"/>
      <c r="R44" s="12"/>
      <c r="S44" s="64"/>
      <c r="T44" s="8"/>
    </row>
    <row r="45" spans="1:21" x14ac:dyDescent="0.25">
      <c r="A45" s="98">
        <v>39</v>
      </c>
      <c r="B45" s="61">
        <v>177</v>
      </c>
      <c r="C45" s="55" t="s">
        <v>62</v>
      </c>
      <c r="D45" s="55" t="s">
        <v>58</v>
      </c>
      <c r="E45" s="59"/>
      <c r="F45" s="55"/>
      <c r="G45" s="55"/>
      <c r="H45" s="55"/>
      <c r="I45" s="55"/>
      <c r="J45" s="55"/>
      <c r="K45" s="55"/>
      <c r="L45" s="55"/>
      <c r="M45" s="55"/>
      <c r="N45" s="63"/>
      <c r="O45" s="63"/>
      <c r="P45" s="55"/>
      <c r="Q45" s="55"/>
      <c r="R45" s="63"/>
      <c r="S45" s="66"/>
      <c r="T45" s="8"/>
    </row>
    <row r="46" spans="1:21" x14ac:dyDescent="0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62"/>
    </row>
    <row r="47" spans="1:21" x14ac:dyDescent="0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6"/>
    </row>
    <row r="48" spans="1:21" x14ac:dyDescent="0.2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6"/>
    </row>
    <row r="49" spans="1:23" x14ac:dyDescent="0.2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6"/>
    </row>
    <row r="50" spans="1:23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6"/>
    </row>
    <row r="51" spans="1:23" x14ac:dyDescent="0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6"/>
    </row>
    <row r="52" spans="1:23" x14ac:dyDescent="0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"/>
    </row>
    <row r="53" spans="1:23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6"/>
    </row>
    <row r="54" spans="1:23" x14ac:dyDescent="0.25">
      <c r="A54" s="164" t="s">
        <v>203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</row>
    <row r="55" spans="1:23" x14ac:dyDescent="0.2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W55" s="7"/>
    </row>
    <row r="56" spans="1:23" x14ac:dyDescent="0.2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</row>
    <row r="57" spans="1:23" x14ac:dyDescent="0.25">
      <c r="A57" s="152" t="s">
        <v>4</v>
      </c>
      <c r="B57" s="149" t="s">
        <v>5</v>
      </c>
      <c r="C57" s="149" t="s">
        <v>6</v>
      </c>
      <c r="D57" s="149" t="s">
        <v>63</v>
      </c>
      <c r="E57" s="135" t="s">
        <v>3</v>
      </c>
      <c r="F57" s="125" t="s">
        <v>10</v>
      </c>
      <c r="G57" s="126"/>
      <c r="H57" s="125" t="s">
        <v>12</v>
      </c>
      <c r="I57" s="126"/>
      <c r="J57" s="125" t="s">
        <v>14</v>
      </c>
      <c r="K57" s="126"/>
      <c r="L57" s="125" t="s">
        <v>20</v>
      </c>
      <c r="M57" s="126"/>
      <c r="N57" s="125" t="s">
        <v>17</v>
      </c>
      <c r="O57" s="126"/>
      <c r="P57" s="125" t="s">
        <v>255</v>
      </c>
      <c r="Q57" s="139"/>
      <c r="R57" s="178" t="s">
        <v>254</v>
      </c>
      <c r="S57" s="126"/>
    </row>
    <row r="58" spans="1:23" x14ac:dyDescent="0.25">
      <c r="A58" s="152"/>
      <c r="B58" s="149"/>
      <c r="C58" s="150"/>
      <c r="D58" s="150"/>
      <c r="E58" s="136"/>
      <c r="F58" s="154" t="s">
        <v>11</v>
      </c>
      <c r="G58" s="147"/>
      <c r="H58" s="154" t="s">
        <v>13</v>
      </c>
      <c r="I58" s="147"/>
      <c r="J58" s="154" t="s">
        <v>15</v>
      </c>
      <c r="K58" s="147"/>
      <c r="L58" s="154" t="s">
        <v>16</v>
      </c>
      <c r="M58" s="147"/>
      <c r="N58" s="154" t="s">
        <v>18</v>
      </c>
      <c r="O58" s="147"/>
      <c r="P58" s="154" t="s">
        <v>19</v>
      </c>
      <c r="Q58" s="146"/>
      <c r="R58" s="193" t="s">
        <v>18</v>
      </c>
      <c r="S58" s="147"/>
    </row>
    <row r="59" spans="1:23" x14ac:dyDescent="0.25">
      <c r="A59" s="40">
        <v>1</v>
      </c>
      <c r="B59" s="100">
        <v>100</v>
      </c>
      <c r="C59" s="39" t="s">
        <v>67</v>
      </c>
      <c r="D59" s="39" t="s">
        <v>68</v>
      </c>
      <c r="E59" s="42">
        <f t="shared" ref="E59:E67" si="2">SUM(F59:S59)</f>
        <v>329</v>
      </c>
      <c r="F59" s="39">
        <v>18</v>
      </c>
      <c r="G59" s="43">
        <v>25</v>
      </c>
      <c r="H59" s="39">
        <v>22</v>
      </c>
      <c r="I59" s="39">
        <v>20</v>
      </c>
      <c r="J59" s="43">
        <v>25</v>
      </c>
      <c r="K59" s="39">
        <v>22</v>
      </c>
      <c r="L59" s="43">
        <v>25</v>
      </c>
      <c r="M59" s="43">
        <v>25</v>
      </c>
      <c r="N59" s="43">
        <v>25</v>
      </c>
      <c r="O59" s="43">
        <v>25</v>
      </c>
      <c r="P59" s="39">
        <v>22</v>
      </c>
      <c r="Q59" s="43">
        <v>25</v>
      </c>
      <c r="R59" s="43">
        <v>25</v>
      </c>
      <c r="S59" s="81">
        <v>25</v>
      </c>
    </row>
    <row r="60" spans="1:23" x14ac:dyDescent="0.25">
      <c r="A60" s="30">
        <v>2</v>
      </c>
      <c r="B60" s="101">
        <v>22</v>
      </c>
      <c r="C60" s="70" t="s">
        <v>64</v>
      </c>
      <c r="D60" s="70" t="s">
        <v>197</v>
      </c>
      <c r="E60" s="73">
        <f t="shared" si="2"/>
        <v>228</v>
      </c>
      <c r="F60" s="69">
        <v>25</v>
      </c>
      <c r="G60" s="70">
        <v>20</v>
      </c>
      <c r="H60" s="70"/>
      <c r="I60" s="70">
        <v>22</v>
      </c>
      <c r="J60" s="70">
        <v>20</v>
      </c>
      <c r="K60" s="70">
        <v>20</v>
      </c>
      <c r="L60" s="70">
        <v>20</v>
      </c>
      <c r="M60" s="70">
        <v>16</v>
      </c>
      <c r="N60" s="70">
        <v>20</v>
      </c>
      <c r="O60" s="70">
        <v>22</v>
      </c>
      <c r="P60" s="69">
        <v>25</v>
      </c>
      <c r="Q60" s="70">
        <v>18</v>
      </c>
      <c r="R60" s="70"/>
      <c r="S60" s="74"/>
    </row>
    <row r="61" spans="1:23" x14ac:dyDescent="0.25">
      <c r="A61" s="46">
        <v>3</v>
      </c>
      <c r="B61" s="102">
        <v>711</v>
      </c>
      <c r="C61" s="39" t="s">
        <v>65</v>
      </c>
      <c r="D61" s="39" t="s">
        <v>66</v>
      </c>
      <c r="E61" s="42">
        <f t="shared" si="2"/>
        <v>207</v>
      </c>
      <c r="F61" s="39">
        <v>22</v>
      </c>
      <c r="G61" s="39">
        <v>22</v>
      </c>
      <c r="H61" s="43">
        <v>25</v>
      </c>
      <c r="I61" s="43">
        <v>25</v>
      </c>
      <c r="J61" s="39">
        <v>22</v>
      </c>
      <c r="K61" s="43">
        <v>25</v>
      </c>
      <c r="L61" s="39">
        <v>22</v>
      </c>
      <c r="M61" s="39">
        <v>22</v>
      </c>
      <c r="N61" s="39">
        <v>22</v>
      </c>
      <c r="O61" s="39"/>
      <c r="P61" s="39"/>
      <c r="Q61" s="39"/>
      <c r="R61" s="39"/>
      <c r="S61" s="46"/>
    </row>
    <row r="62" spans="1:23" x14ac:dyDescent="0.25">
      <c r="A62" s="30">
        <v>4</v>
      </c>
      <c r="B62" s="103">
        <v>51</v>
      </c>
      <c r="C62" s="16" t="s">
        <v>69</v>
      </c>
      <c r="D62" s="16" t="s">
        <v>70</v>
      </c>
      <c r="E62" s="51">
        <f t="shared" si="2"/>
        <v>201</v>
      </c>
      <c r="F62" s="16">
        <v>20</v>
      </c>
      <c r="G62" s="16">
        <v>18</v>
      </c>
      <c r="H62" s="16">
        <v>18</v>
      </c>
      <c r="I62" s="16">
        <v>18</v>
      </c>
      <c r="J62" s="16">
        <v>16</v>
      </c>
      <c r="K62" s="16">
        <v>9</v>
      </c>
      <c r="L62" s="16">
        <v>10</v>
      </c>
      <c r="M62" s="16">
        <v>18</v>
      </c>
      <c r="N62" s="16">
        <v>18</v>
      </c>
      <c r="O62" s="16"/>
      <c r="P62" s="16">
        <v>16</v>
      </c>
      <c r="Q62" s="16"/>
      <c r="R62" s="16">
        <v>20</v>
      </c>
      <c r="S62" s="30">
        <v>20</v>
      </c>
    </row>
    <row r="63" spans="1:23" x14ac:dyDescent="0.25">
      <c r="A63" s="46">
        <v>5</v>
      </c>
      <c r="B63" s="102">
        <v>125</v>
      </c>
      <c r="C63" s="39" t="s">
        <v>75</v>
      </c>
      <c r="D63" s="39" t="s">
        <v>244</v>
      </c>
      <c r="E63" s="42">
        <f t="shared" si="2"/>
        <v>196</v>
      </c>
      <c r="F63" s="39">
        <v>12</v>
      </c>
      <c r="G63" s="39">
        <v>13</v>
      </c>
      <c r="H63" s="39">
        <v>12</v>
      </c>
      <c r="I63" s="39">
        <v>11</v>
      </c>
      <c r="J63" s="39">
        <v>10</v>
      </c>
      <c r="K63" s="39">
        <v>14</v>
      </c>
      <c r="L63" s="39">
        <v>14</v>
      </c>
      <c r="M63" s="39">
        <v>14</v>
      </c>
      <c r="N63" s="39">
        <v>14</v>
      </c>
      <c r="O63" s="39">
        <v>16</v>
      </c>
      <c r="P63" s="39">
        <v>20</v>
      </c>
      <c r="Q63" s="39">
        <v>15</v>
      </c>
      <c r="R63" s="39">
        <v>15</v>
      </c>
      <c r="S63" s="46">
        <v>16</v>
      </c>
    </row>
    <row r="64" spans="1:23" x14ac:dyDescent="0.25">
      <c r="A64" s="30">
        <v>6</v>
      </c>
      <c r="B64" s="103">
        <v>37</v>
      </c>
      <c r="C64" s="16" t="s">
        <v>76</v>
      </c>
      <c r="D64" s="16" t="s">
        <v>198</v>
      </c>
      <c r="E64" s="51">
        <f t="shared" si="2"/>
        <v>168</v>
      </c>
      <c r="F64" s="16">
        <v>10</v>
      </c>
      <c r="G64" s="16">
        <v>12</v>
      </c>
      <c r="H64" s="16">
        <v>14</v>
      </c>
      <c r="I64" s="16">
        <v>10</v>
      </c>
      <c r="J64" s="16">
        <v>9</v>
      </c>
      <c r="K64" s="16">
        <v>15</v>
      </c>
      <c r="L64" s="16">
        <v>12</v>
      </c>
      <c r="M64" s="16">
        <v>13</v>
      </c>
      <c r="N64" s="16"/>
      <c r="O64" s="16">
        <v>15</v>
      </c>
      <c r="P64" s="16">
        <v>11</v>
      </c>
      <c r="Q64" s="16">
        <v>13</v>
      </c>
      <c r="R64" s="16">
        <v>16</v>
      </c>
      <c r="S64" s="30">
        <v>18</v>
      </c>
    </row>
    <row r="65" spans="1:21" x14ac:dyDescent="0.25">
      <c r="A65" s="46">
        <v>7</v>
      </c>
      <c r="B65" s="102">
        <v>21</v>
      </c>
      <c r="C65" s="39" t="s">
        <v>71</v>
      </c>
      <c r="D65" s="39" t="s">
        <v>72</v>
      </c>
      <c r="E65" s="42">
        <f t="shared" si="2"/>
        <v>161</v>
      </c>
      <c r="F65" s="39">
        <v>16</v>
      </c>
      <c r="G65" s="39">
        <v>16</v>
      </c>
      <c r="H65" s="39"/>
      <c r="I65" s="39">
        <v>14</v>
      </c>
      <c r="J65" s="39"/>
      <c r="K65" s="39">
        <v>18</v>
      </c>
      <c r="L65" s="39">
        <v>18</v>
      </c>
      <c r="M65" s="39">
        <v>15</v>
      </c>
      <c r="N65" s="39">
        <v>15</v>
      </c>
      <c r="O65" s="39">
        <v>20</v>
      </c>
      <c r="P65" s="39">
        <v>13</v>
      </c>
      <c r="Q65" s="39">
        <v>16</v>
      </c>
      <c r="R65" s="39"/>
      <c r="S65" s="46"/>
    </row>
    <row r="66" spans="1:21" x14ac:dyDescent="0.25">
      <c r="A66" s="30">
        <v>8</v>
      </c>
      <c r="B66" s="103">
        <v>29</v>
      </c>
      <c r="C66" s="16" t="s">
        <v>83</v>
      </c>
      <c r="D66" s="16" t="s">
        <v>84</v>
      </c>
      <c r="E66" s="51">
        <f t="shared" si="2"/>
        <v>159</v>
      </c>
      <c r="F66" s="16"/>
      <c r="G66" s="16">
        <v>11</v>
      </c>
      <c r="H66" s="16">
        <v>16</v>
      </c>
      <c r="I66" s="16">
        <v>13</v>
      </c>
      <c r="J66" s="16">
        <v>18</v>
      </c>
      <c r="K66" s="16">
        <v>8</v>
      </c>
      <c r="L66" s="16">
        <v>15</v>
      </c>
      <c r="M66" s="16">
        <v>20</v>
      </c>
      <c r="N66" s="16">
        <v>1</v>
      </c>
      <c r="O66" s="16">
        <v>13</v>
      </c>
      <c r="P66" s="16"/>
      <c r="Q66" s="16">
        <v>22</v>
      </c>
      <c r="R66" s="16">
        <v>22</v>
      </c>
      <c r="S66" s="30"/>
    </row>
    <row r="67" spans="1:21" x14ac:dyDescent="0.25">
      <c r="A67" s="46">
        <v>9</v>
      </c>
      <c r="B67" s="102">
        <v>410</v>
      </c>
      <c r="C67" s="39" t="s">
        <v>81</v>
      </c>
      <c r="D67" s="39" t="s">
        <v>58</v>
      </c>
      <c r="E67" s="42">
        <f t="shared" si="2"/>
        <v>129</v>
      </c>
      <c r="F67" s="39">
        <v>7</v>
      </c>
      <c r="G67" s="39">
        <v>8</v>
      </c>
      <c r="H67" s="39">
        <v>11</v>
      </c>
      <c r="I67" s="39">
        <v>8</v>
      </c>
      <c r="J67" s="39">
        <v>12</v>
      </c>
      <c r="K67" s="39">
        <v>10</v>
      </c>
      <c r="L67" s="39">
        <v>7</v>
      </c>
      <c r="M67" s="39">
        <v>9</v>
      </c>
      <c r="N67" s="39">
        <v>7</v>
      </c>
      <c r="O67" s="39">
        <v>10</v>
      </c>
      <c r="P67" s="39"/>
      <c r="Q67" s="39">
        <v>11</v>
      </c>
      <c r="R67" s="39">
        <v>14</v>
      </c>
      <c r="S67" s="46">
        <v>15</v>
      </c>
    </row>
    <row r="68" spans="1:21" x14ac:dyDescent="0.25">
      <c r="A68" s="30">
        <v>10</v>
      </c>
      <c r="B68" s="103">
        <v>161</v>
      </c>
      <c r="C68" s="16" t="s">
        <v>25</v>
      </c>
      <c r="D68" s="16" t="s">
        <v>198</v>
      </c>
      <c r="E68" s="51">
        <v>128</v>
      </c>
      <c r="F68" s="16"/>
      <c r="G68" s="16"/>
      <c r="H68" s="16"/>
      <c r="I68" s="16"/>
      <c r="J68" s="16"/>
      <c r="K68" s="16"/>
      <c r="L68" s="16">
        <v>16</v>
      </c>
      <c r="M68" s="16"/>
      <c r="N68" s="16">
        <v>16</v>
      </c>
      <c r="O68" s="16">
        <v>18</v>
      </c>
      <c r="P68" s="16">
        <v>18</v>
      </c>
      <c r="Q68" s="16">
        <v>20</v>
      </c>
      <c r="R68" s="16">
        <v>18</v>
      </c>
      <c r="S68" s="30">
        <v>22</v>
      </c>
    </row>
    <row r="69" spans="1:21" x14ac:dyDescent="0.25">
      <c r="A69" s="46">
        <v>11</v>
      </c>
      <c r="B69" s="102">
        <v>200</v>
      </c>
      <c r="C69" s="39" t="s">
        <v>172</v>
      </c>
      <c r="D69" s="39" t="s">
        <v>68</v>
      </c>
      <c r="E69" s="42">
        <f>SUM(F69:S69)</f>
        <v>104</v>
      </c>
      <c r="F69" s="39"/>
      <c r="G69" s="39"/>
      <c r="H69" s="39">
        <v>9</v>
      </c>
      <c r="I69" s="39">
        <v>5</v>
      </c>
      <c r="J69" s="39">
        <v>14</v>
      </c>
      <c r="K69" s="39">
        <v>5</v>
      </c>
      <c r="L69" s="39">
        <v>6</v>
      </c>
      <c r="M69" s="39"/>
      <c r="N69" s="39">
        <v>2</v>
      </c>
      <c r="O69" s="39">
        <v>9</v>
      </c>
      <c r="P69" s="39">
        <v>14</v>
      </c>
      <c r="Q69" s="39">
        <v>14</v>
      </c>
      <c r="R69" s="39">
        <v>13</v>
      </c>
      <c r="S69" s="46">
        <v>13</v>
      </c>
    </row>
    <row r="70" spans="1:21" x14ac:dyDescent="0.25">
      <c r="A70" s="30">
        <v>12</v>
      </c>
      <c r="B70" s="103">
        <v>98</v>
      </c>
      <c r="C70" s="16" t="s">
        <v>79</v>
      </c>
      <c r="D70" s="16" t="s">
        <v>80</v>
      </c>
      <c r="E70" s="51">
        <f>SUM(F70:S70)</f>
        <v>102</v>
      </c>
      <c r="F70" s="16">
        <v>9</v>
      </c>
      <c r="G70" s="16">
        <v>6</v>
      </c>
      <c r="H70" s="16">
        <v>6</v>
      </c>
      <c r="I70" s="16">
        <v>6</v>
      </c>
      <c r="J70" s="16">
        <v>13</v>
      </c>
      <c r="K70" s="16">
        <v>6</v>
      </c>
      <c r="L70" s="16">
        <v>8</v>
      </c>
      <c r="M70" s="16">
        <v>10</v>
      </c>
      <c r="N70" s="16">
        <v>5</v>
      </c>
      <c r="O70" s="16">
        <v>6</v>
      </c>
      <c r="P70" s="16">
        <v>15</v>
      </c>
      <c r="Q70" s="16">
        <v>12</v>
      </c>
      <c r="R70" s="16"/>
      <c r="S70" s="30"/>
    </row>
    <row r="71" spans="1:21" x14ac:dyDescent="0.25">
      <c r="A71" s="46">
        <v>13</v>
      </c>
      <c r="B71" s="102">
        <v>12</v>
      </c>
      <c r="C71" s="39" t="s">
        <v>78</v>
      </c>
      <c r="D71" s="39" t="s">
        <v>68</v>
      </c>
      <c r="E71" s="42">
        <f>SUM(F71:S71)</f>
        <v>88</v>
      </c>
      <c r="F71" s="39">
        <v>8</v>
      </c>
      <c r="G71" s="39">
        <v>10</v>
      </c>
      <c r="H71" s="39">
        <v>8</v>
      </c>
      <c r="I71" s="39">
        <v>7</v>
      </c>
      <c r="J71" s="39">
        <v>4</v>
      </c>
      <c r="K71" s="39">
        <v>12</v>
      </c>
      <c r="L71" s="39">
        <v>13</v>
      </c>
      <c r="M71" s="39">
        <v>4</v>
      </c>
      <c r="N71" s="39">
        <v>11</v>
      </c>
      <c r="O71" s="39">
        <v>11</v>
      </c>
      <c r="P71" s="39"/>
      <c r="Q71" s="39"/>
      <c r="R71" s="39"/>
      <c r="S71" s="46"/>
      <c r="U71" s="19"/>
    </row>
    <row r="72" spans="1:21" x14ac:dyDescent="0.25">
      <c r="A72" s="30">
        <v>14</v>
      </c>
      <c r="B72" s="103">
        <v>722</v>
      </c>
      <c r="C72" s="16" t="s">
        <v>77</v>
      </c>
      <c r="D72" s="16" t="s">
        <v>52</v>
      </c>
      <c r="E72" s="51">
        <f>SUM(F72:S72)</f>
        <v>69</v>
      </c>
      <c r="F72" s="16">
        <v>11</v>
      </c>
      <c r="G72" s="16">
        <v>9</v>
      </c>
      <c r="H72" s="16"/>
      <c r="I72" s="16"/>
      <c r="J72" s="16"/>
      <c r="K72" s="16"/>
      <c r="L72" s="16">
        <v>11</v>
      </c>
      <c r="M72" s="16">
        <v>12</v>
      </c>
      <c r="N72" s="16">
        <v>12</v>
      </c>
      <c r="O72" s="16">
        <v>14</v>
      </c>
      <c r="P72" s="16"/>
      <c r="Q72" s="16"/>
      <c r="R72" s="16"/>
      <c r="S72" s="30"/>
    </row>
    <row r="73" spans="1:21" x14ac:dyDescent="0.25">
      <c r="A73" s="46">
        <v>15</v>
      </c>
      <c r="B73" s="102">
        <v>44</v>
      </c>
      <c r="C73" s="39" t="s">
        <v>241</v>
      </c>
      <c r="D73" s="39" t="s">
        <v>58</v>
      </c>
      <c r="E73" s="42">
        <v>66</v>
      </c>
      <c r="F73" s="39"/>
      <c r="G73" s="39"/>
      <c r="H73" s="39"/>
      <c r="I73" s="39"/>
      <c r="J73" s="39"/>
      <c r="K73" s="39"/>
      <c r="L73" s="39"/>
      <c r="M73" s="39">
        <v>3</v>
      </c>
      <c r="N73" s="39">
        <v>8</v>
      </c>
      <c r="O73" s="39">
        <v>8</v>
      </c>
      <c r="P73" s="39">
        <v>12</v>
      </c>
      <c r="Q73" s="39">
        <v>9</v>
      </c>
      <c r="R73" s="39">
        <v>12</v>
      </c>
      <c r="S73" s="46">
        <v>14</v>
      </c>
    </row>
    <row r="74" spans="1:21" x14ac:dyDescent="0.25">
      <c r="A74" s="30">
        <v>16</v>
      </c>
      <c r="B74" s="101">
        <v>160</v>
      </c>
      <c r="C74" s="70" t="s">
        <v>73</v>
      </c>
      <c r="D74" s="70" t="s">
        <v>58</v>
      </c>
      <c r="E74" s="73">
        <f>SUM(F74:S74)</f>
        <v>65</v>
      </c>
      <c r="F74" s="70">
        <v>15</v>
      </c>
      <c r="G74" s="70">
        <v>14</v>
      </c>
      <c r="H74" s="70">
        <v>20</v>
      </c>
      <c r="I74" s="70">
        <v>16</v>
      </c>
      <c r="J74" s="70"/>
      <c r="K74" s="70"/>
      <c r="L74" s="70"/>
      <c r="M74" s="70"/>
      <c r="N74" s="70"/>
      <c r="O74" s="70"/>
      <c r="P74" s="70"/>
      <c r="Q74" s="70"/>
      <c r="R74" s="70"/>
      <c r="S74" s="74"/>
      <c r="T74" s="19"/>
    </row>
    <row r="75" spans="1:21" x14ac:dyDescent="0.25">
      <c r="A75" s="46">
        <v>17</v>
      </c>
      <c r="B75" s="102">
        <v>97</v>
      </c>
      <c r="C75" s="39" t="s">
        <v>169</v>
      </c>
      <c r="D75" s="39" t="s">
        <v>243</v>
      </c>
      <c r="E75" s="42">
        <f>SUM(F75:S75)</f>
        <v>59</v>
      </c>
      <c r="F75" s="39"/>
      <c r="G75" s="39"/>
      <c r="H75" s="39">
        <v>13</v>
      </c>
      <c r="I75" s="39">
        <v>15</v>
      </c>
      <c r="J75" s="39">
        <v>15</v>
      </c>
      <c r="K75" s="39">
        <v>16</v>
      </c>
      <c r="L75" s="39"/>
      <c r="M75" s="39"/>
      <c r="N75" s="39"/>
      <c r="O75" s="39"/>
      <c r="P75" s="39"/>
      <c r="Q75" s="39"/>
      <c r="R75" s="39"/>
      <c r="S75" s="46"/>
    </row>
    <row r="76" spans="1:21" x14ac:dyDescent="0.25">
      <c r="A76" s="30">
        <v>18</v>
      </c>
      <c r="B76" s="101">
        <v>107</v>
      </c>
      <c r="C76" s="70" t="s">
        <v>74</v>
      </c>
      <c r="D76" s="70" t="s">
        <v>32</v>
      </c>
      <c r="E76" s="73">
        <f>SUM(F76:S76)</f>
        <v>55</v>
      </c>
      <c r="F76" s="70">
        <v>13</v>
      </c>
      <c r="G76" s="70">
        <v>15</v>
      </c>
      <c r="H76" s="70">
        <v>15</v>
      </c>
      <c r="I76" s="70">
        <v>12</v>
      </c>
      <c r="J76" s="70"/>
      <c r="K76" s="70"/>
      <c r="L76" s="70"/>
      <c r="M76" s="70"/>
      <c r="N76" s="70"/>
      <c r="O76" s="70"/>
      <c r="P76" s="70"/>
      <c r="Q76" s="70"/>
      <c r="R76" s="70"/>
      <c r="S76" s="74"/>
    </row>
    <row r="77" spans="1:21" x14ac:dyDescent="0.25">
      <c r="A77" s="46">
        <v>19</v>
      </c>
      <c r="B77" s="102">
        <v>800</v>
      </c>
      <c r="C77" s="39" t="s">
        <v>85</v>
      </c>
      <c r="D77" s="39" t="s">
        <v>86</v>
      </c>
      <c r="E77" s="42">
        <v>51</v>
      </c>
      <c r="F77" s="39">
        <v>2</v>
      </c>
      <c r="G77" s="39">
        <v>7</v>
      </c>
      <c r="H77" s="39"/>
      <c r="I77" s="39"/>
      <c r="J77" s="39"/>
      <c r="K77" s="39">
        <v>11</v>
      </c>
      <c r="L77" s="39"/>
      <c r="M77" s="39"/>
      <c r="N77" s="39">
        <v>6</v>
      </c>
      <c r="O77" s="39">
        <v>4</v>
      </c>
      <c r="P77" s="39"/>
      <c r="Q77" s="39"/>
      <c r="R77" s="39">
        <v>11</v>
      </c>
      <c r="S77" s="46">
        <v>10</v>
      </c>
    </row>
    <row r="78" spans="1:21" x14ac:dyDescent="0.25">
      <c r="A78" s="30">
        <v>20</v>
      </c>
      <c r="B78" s="103">
        <v>189</v>
      </c>
      <c r="C78" s="16" t="s">
        <v>175</v>
      </c>
      <c r="D78" s="16" t="s">
        <v>171</v>
      </c>
      <c r="E78" s="51">
        <f t="shared" ref="E78:E83" si="3">SUM(F78:S78)</f>
        <v>40</v>
      </c>
      <c r="F78" s="16"/>
      <c r="G78" s="16"/>
      <c r="H78" s="16">
        <v>1</v>
      </c>
      <c r="I78" s="16">
        <v>3</v>
      </c>
      <c r="J78" s="16">
        <v>6</v>
      </c>
      <c r="K78" s="16">
        <v>7</v>
      </c>
      <c r="L78" s="16">
        <v>5</v>
      </c>
      <c r="M78" s="16">
        <v>8</v>
      </c>
      <c r="N78" s="16"/>
      <c r="O78" s="16"/>
      <c r="P78" s="16"/>
      <c r="Q78" s="16">
        <v>10</v>
      </c>
      <c r="R78" s="16"/>
      <c r="S78" s="30"/>
    </row>
    <row r="79" spans="1:21" x14ac:dyDescent="0.25">
      <c r="A79" s="46">
        <v>21</v>
      </c>
      <c r="B79" s="102">
        <v>43</v>
      </c>
      <c r="C79" s="39" t="s">
        <v>170</v>
      </c>
      <c r="D79" s="39" t="s">
        <v>171</v>
      </c>
      <c r="E79" s="42">
        <f t="shared" si="3"/>
        <v>39</v>
      </c>
      <c r="F79" s="39"/>
      <c r="G79" s="39"/>
      <c r="H79" s="39">
        <v>10</v>
      </c>
      <c r="I79" s="39">
        <v>9</v>
      </c>
      <c r="J79" s="39"/>
      <c r="K79" s="39"/>
      <c r="L79" s="39">
        <v>9</v>
      </c>
      <c r="M79" s="39">
        <v>11</v>
      </c>
      <c r="N79" s="39"/>
      <c r="O79" s="39"/>
      <c r="P79" s="39"/>
      <c r="Q79" s="39"/>
      <c r="R79" s="39"/>
      <c r="S79" s="46"/>
    </row>
    <row r="80" spans="1:21" x14ac:dyDescent="0.25">
      <c r="A80" s="30">
        <v>22</v>
      </c>
      <c r="B80" s="103">
        <v>65</v>
      </c>
      <c r="C80" s="16" t="s">
        <v>230</v>
      </c>
      <c r="D80" s="16" t="s">
        <v>104</v>
      </c>
      <c r="E80" s="51">
        <f t="shared" si="3"/>
        <v>36</v>
      </c>
      <c r="F80" s="16"/>
      <c r="G80" s="16"/>
      <c r="H80" s="16"/>
      <c r="I80" s="16"/>
      <c r="J80" s="16">
        <v>8</v>
      </c>
      <c r="K80" s="16">
        <v>13</v>
      </c>
      <c r="L80" s="16"/>
      <c r="M80" s="16"/>
      <c r="N80" s="16">
        <v>13</v>
      </c>
      <c r="O80" s="16">
        <v>2</v>
      </c>
      <c r="P80" s="16"/>
      <c r="Q80" s="16"/>
      <c r="R80" s="16"/>
      <c r="S80" s="30"/>
    </row>
    <row r="81" spans="1:21" x14ac:dyDescent="0.25">
      <c r="A81" s="46">
        <v>23</v>
      </c>
      <c r="B81" s="102">
        <v>757</v>
      </c>
      <c r="C81" s="39" t="s">
        <v>89</v>
      </c>
      <c r="D81" s="39" t="s">
        <v>88</v>
      </c>
      <c r="E81" s="42">
        <f t="shared" si="3"/>
        <v>34</v>
      </c>
      <c r="F81" s="39">
        <v>1</v>
      </c>
      <c r="G81" s="39">
        <v>5</v>
      </c>
      <c r="H81" s="39">
        <v>4</v>
      </c>
      <c r="I81" s="39"/>
      <c r="J81" s="39">
        <v>11</v>
      </c>
      <c r="K81" s="39">
        <v>4</v>
      </c>
      <c r="L81" s="39">
        <v>1</v>
      </c>
      <c r="M81" s="39">
        <v>5</v>
      </c>
      <c r="N81" s="39"/>
      <c r="O81" s="39">
        <v>3</v>
      </c>
      <c r="P81" s="39"/>
      <c r="Q81" s="39"/>
      <c r="R81" s="39"/>
      <c r="S81" s="46"/>
    </row>
    <row r="82" spans="1:21" x14ac:dyDescent="0.25">
      <c r="A82" s="30">
        <v>24</v>
      </c>
      <c r="B82" s="103">
        <v>115</v>
      </c>
      <c r="C82" s="16" t="s">
        <v>91</v>
      </c>
      <c r="D82" s="16" t="s">
        <v>23</v>
      </c>
      <c r="E82" s="51">
        <f t="shared" si="3"/>
        <v>31</v>
      </c>
      <c r="F82" s="16"/>
      <c r="G82" s="16">
        <v>4</v>
      </c>
      <c r="H82" s="16"/>
      <c r="I82" s="16"/>
      <c r="J82" s="16">
        <v>1</v>
      </c>
      <c r="K82" s="16"/>
      <c r="L82" s="16"/>
      <c r="M82" s="16">
        <v>6</v>
      </c>
      <c r="N82" s="16"/>
      <c r="O82" s="16"/>
      <c r="P82" s="16"/>
      <c r="Q82" s="16"/>
      <c r="R82" s="16">
        <v>9</v>
      </c>
      <c r="S82" s="30">
        <v>11</v>
      </c>
    </row>
    <row r="83" spans="1:21" x14ac:dyDescent="0.25">
      <c r="A83" s="46">
        <v>25</v>
      </c>
      <c r="B83" s="102">
        <v>777</v>
      </c>
      <c r="C83" s="39" t="s">
        <v>90</v>
      </c>
      <c r="D83" s="39" t="s">
        <v>23</v>
      </c>
      <c r="E83" s="42">
        <f t="shared" si="3"/>
        <v>29</v>
      </c>
      <c r="F83" s="39">
        <v>5</v>
      </c>
      <c r="G83" s="39"/>
      <c r="H83" s="39"/>
      <c r="I83" s="39">
        <v>2</v>
      </c>
      <c r="J83" s="39">
        <v>5</v>
      </c>
      <c r="K83" s="39">
        <v>2</v>
      </c>
      <c r="L83" s="39">
        <v>3</v>
      </c>
      <c r="M83" s="39">
        <v>7</v>
      </c>
      <c r="N83" s="39"/>
      <c r="O83" s="39">
        <v>5</v>
      </c>
      <c r="P83" s="39"/>
      <c r="Q83" s="39"/>
      <c r="R83" s="39"/>
      <c r="S83" s="46"/>
    </row>
    <row r="84" spans="1:21" x14ac:dyDescent="0.25">
      <c r="A84" s="30">
        <v>26</v>
      </c>
      <c r="B84" s="103">
        <v>82</v>
      </c>
      <c r="C84" s="16" t="s">
        <v>268</v>
      </c>
      <c r="D84" s="16" t="s">
        <v>159</v>
      </c>
      <c r="E84" s="51">
        <v>22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10</v>
      </c>
      <c r="S84" s="30">
        <v>12</v>
      </c>
    </row>
    <row r="85" spans="1:21" x14ac:dyDescent="0.25">
      <c r="A85" s="46">
        <v>27</v>
      </c>
      <c r="B85" s="102">
        <v>168</v>
      </c>
      <c r="C85" s="39" t="s">
        <v>257</v>
      </c>
      <c r="D85" s="39" t="s">
        <v>258</v>
      </c>
      <c r="E85" s="42">
        <f t="shared" ref="E85:E93" si="4">SUM(F85:S85)</f>
        <v>21</v>
      </c>
      <c r="F85" s="39"/>
      <c r="G85" s="39"/>
      <c r="H85" s="39"/>
      <c r="I85" s="39"/>
      <c r="J85" s="39"/>
      <c r="K85" s="39"/>
      <c r="L85" s="39"/>
      <c r="M85" s="39"/>
      <c r="N85" s="39">
        <v>9</v>
      </c>
      <c r="O85" s="39">
        <v>12</v>
      </c>
      <c r="P85" s="39"/>
      <c r="Q85" s="39"/>
      <c r="R85" s="39"/>
      <c r="S85" s="46"/>
    </row>
    <row r="86" spans="1:21" x14ac:dyDescent="0.25">
      <c r="A86" s="30">
        <v>28</v>
      </c>
      <c r="B86" s="101">
        <v>99</v>
      </c>
      <c r="C86" s="70" t="s">
        <v>111</v>
      </c>
      <c r="D86" s="70" t="s">
        <v>68</v>
      </c>
      <c r="E86" s="73">
        <f t="shared" si="4"/>
        <v>21</v>
      </c>
      <c r="F86" s="70"/>
      <c r="G86" s="70"/>
      <c r="H86" s="70">
        <v>3</v>
      </c>
      <c r="I86" s="70"/>
      <c r="J86" s="70">
        <v>3</v>
      </c>
      <c r="K86" s="70">
        <v>3</v>
      </c>
      <c r="L86" s="70">
        <v>4</v>
      </c>
      <c r="M86" s="70">
        <v>1</v>
      </c>
      <c r="N86" s="70"/>
      <c r="O86" s="70">
        <v>1</v>
      </c>
      <c r="P86" s="70"/>
      <c r="Q86" s="70">
        <v>6</v>
      </c>
      <c r="R86" s="70"/>
      <c r="S86" s="74"/>
    </row>
    <row r="87" spans="1:21" x14ac:dyDescent="0.25">
      <c r="A87" s="46">
        <v>29</v>
      </c>
      <c r="B87" s="102">
        <v>444</v>
      </c>
      <c r="C87" s="39" t="s">
        <v>87</v>
      </c>
      <c r="D87" s="39" t="s">
        <v>58</v>
      </c>
      <c r="E87" s="42">
        <f t="shared" si="4"/>
        <v>15</v>
      </c>
      <c r="F87" s="39">
        <v>6</v>
      </c>
      <c r="G87" s="39">
        <v>2</v>
      </c>
      <c r="H87" s="39"/>
      <c r="I87" s="39"/>
      <c r="J87" s="39">
        <v>7</v>
      </c>
      <c r="K87" s="39"/>
      <c r="L87" s="39"/>
      <c r="M87" s="39"/>
      <c r="N87" s="39"/>
      <c r="O87" s="39"/>
      <c r="P87" s="39"/>
      <c r="Q87" s="39"/>
      <c r="R87" s="39"/>
      <c r="S87" s="46"/>
    </row>
    <row r="88" spans="1:21" x14ac:dyDescent="0.25">
      <c r="A88" s="30">
        <v>30</v>
      </c>
      <c r="B88" s="103">
        <v>174</v>
      </c>
      <c r="C88" s="16" t="s">
        <v>82</v>
      </c>
      <c r="D88" s="16" t="s">
        <v>198</v>
      </c>
      <c r="E88" s="51">
        <f t="shared" si="4"/>
        <v>14</v>
      </c>
      <c r="F88" s="16">
        <v>14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30"/>
    </row>
    <row r="89" spans="1:21" x14ac:dyDescent="0.25">
      <c r="A89" s="46">
        <v>31</v>
      </c>
      <c r="B89" s="102">
        <v>102</v>
      </c>
      <c r="C89" s="39" t="s">
        <v>173</v>
      </c>
      <c r="D89" s="39" t="s">
        <v>180</v>
      </c>
      <c r="E89" s="42">
        <f t="shared" si="4"/>
        <v>14</v>
      </c>
      <c r="F89" s="39"/>
      <c r="G89" s="39"/>
      <c r="H89" s="39">
        <v>7</v>
      </c>
      <c r="I89" s="39">
        <v>4</v>
      </c>
      <c r="J89" s="39">
        <v>2</v>
      </c>
      <c r="K89" s="39">
        <v>1</v>
      </c>
      <c r="L89" s="39"/>
      <c r="M89" s="39"/>
      <c r="N89" s="39"/>
      <c r="O89" s="39"/>
      <c r="P89" s="39"/>
      <c r="Q89" s="39"/>
      <c r="R89" s="39"/>
      <c r="S89" s="46"/>
    </row>
    <row r="90" spans="1:21" x14ac:dyDescent="0.25">
      <c r="A90" s="30">
        <v>32</v>
      </c>
      <c r="B90" s="103">
        <v>108</v>
      </c>
      <c r="C90" s="16" t="s">
        <v>259</v>
      </c>
      <c r="D90" s="16" t="s">
        <v>21</v>
      </c>
      <c r="E90" s="51">
        <f t="shared" si="4"/>
        <v>11</v>
      </c>
      <c r="F90" s="16"/>
      <c r="G90" s="16"/>
      <c r="H90" s="16"/>
      <c r="I90" s="16"/>
      <c r="J90" s="16"/>
      <c r="K90" s="16"/>
      <c r="L90" s="16"/>
      <c r="M90" s="16"/>
      <c r="N90" s="16">
        <v>4</v>
      </c>
      <c r="O90" s="16">
        <v>7</v>
      </c>
      <c r="P90" s="16"/>
      <c r="Q90" s="16"/>
      <c r="R90" s="16"/>
      <c r="S90" s="30"/>
    </row>
    <row r="91" spans="1:21" x14ac:dyDescent="0.25">
      <c r="A91" s="46">
        <v>33</v>
      </c>
      <c r="B91" s="102">
        <v>23</v>
      </c>
      <c r="C91" s="39" t="s">
        <v>33</v>
      </c>
      <c r="D91" s="39" t="s">
        <v>97</v>
      </c>
      <c r="E91" s="42">
        <f t="shared" si="4"/>
        <v>10</v>
      </c>
      <c r="F91" s="39"/>
      <c r="G91" s="39"/>
      <c r="H91" s="39"/>
      <c r="I91" s="39"/>
      <c r="J91" s="39"/>
      <c r="K91" s="39"/>
      <c r="L91" s="39"/>
      <c r="M91" s="39"/>
      <c r="N91" s="39">
        <v>10</v>
      </c>
      <c r="O91" s="39"/>
      <c r="P91" s="39"/>
      <c r="Q91" s="39"/>
      <c r="R91" s="39"/>
      <c r="S91" s="46"/>
    </row>
    <row r="92" spans="1:21" x14ac:dyDescent="0.25">
      <c r="A92" s="30">
        <v>34</v>
      </c>
      <c r="B92" s="103">
        <v>213</v>
      </c>
      <c r="C92" s="16" t="s">
        <v>242</v>
      </c>
      <c r="D92" s="16" t="s">
        <v>244</v>
      </c>
      <c r="E92" s="51">
        <f t="shared" si="4"/>
        <v>9</v>
      </c>
      <c r="F92" s="16"/>
      <c r="G92" s="16"/>
      <c r="H92" s="16"/>
      <c r="I92" s="16"/>
      <c r="J92" s="16"/>
      <c r="K92" s="16"/>
      <c r="L92" s="16"/>
      <c r="M92" s="16">
        <v>2</v>
      </c>
      <c r="N92" s="16"/>
      <c r="O92" s="16"/>
      <c r="P92" s="16"/>
      <c r="Q92" s="16">
        <v>7</v>
      </c>
      <c r="R92" s="16"/>
      <c r="S92" s="30"/>
    </row>
    <row r="93" spans="1:21" x14ac:dyDescent="0.25">
      <c r="A93" s="46">
        <v>35</v>
      </c>
      <c r="B93" s="102">
        <v>94</v>
      </c>
      <c r="C93" s="39" t="s">
        <v>93</v>
      </c>
      <c r="D93" s="39" t="s">
        <v>52</v>
      </c>
      <c r="E93" s="42">
        <f t="shared" si="4"/>
        <v>8</v>
      </c>
      <c r="F93" s="39"/>
      <c r="G93" s="39">
        <v>3</v>
      </c>
      <c r="H93" s="39"/>
      <c r="I93" s="39"/>
      <c r="J93" s="39"/>
      <c r="K93" s="39"/>
      <c r="L93" s="39">
        <v>2</v>
      </c>
      <c r="M93" s="39"/>
      <c r="N93" s="39">
        <v>3</v>
      </c>
      <c r="O93" s="39"/>
      <c r="P93" s="39"/>
      <c r="Q93" s="39"/>
      <c r="R93" s="39"/>
      <c r="S93" s="46"/>
    </row>
    <row r="94" spans="1:21" x14ac:dyDescent="0.25">
      <c r="A94" s="30">
        <v>36</v>
      </c>
      <c r="B94" s="103">
        <v>114</v>
      </c>
      <c r="C94" s="16" t="s">
        <v>231</v>
      </c>
      <c r="D94" s="16" t="s">
        <v>243</v>
      </c>
      <c r="E94" s="51">
        <v>8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>
        <v>8</v>
      </c>
      <c r="R94" s="16"/>
      <c r="S94" s="30"/>
    </row>
    <row r="95" spans="1:21" x14ac:dyDescent="0.25">
      <c r="A95" s="46">
        <v>37</v>
      </c>
      <c r="B95" s="102">
        <v>308</v>
      </c>
      <c r="C95" s="39" t="s">
        <v>174</v>
      </c>
      <c r="D95" s="39" t="s">
        <v>84</v>
      </c>
      <c r="E95" s="42">
        <f>SUM(F95:S95)</f>
        <v>6</v>
      </c>
      <c r="F95" s="39"/>
      <c r="G95" s="39"/>
      <c r="H95" s="39">
        <v>5</v>
      </c>
      <c r="I95" s="39">
        <v>1</v>
      </c>
      <c r="J95" s="39"/>
      <c r="K95" s="39"/>
      <c r="L95" s="39"/>
      <c r="M95" s="39"/>
      <c r="N95" s="39"/>
      <c r="O95" s="39"/>
      <c r="P95" s="39"/>
      <c r="Q95" s="39"/>
      <c r="R95" s="39"/>
      <c r="S95" s="46"/>
    </row>
    <row r="96" spans="1:21" x14ac:dyDescent="0.25">
      <c r="A96" s="30">
        <v>38</v>
      </c>
      <c r="B96" s="103">
        <v>111</v>
      </c>
      <c r="C96" s="16" t="s">
        <v>274</v>
      </c>
      <c r="D96" s="16" t="s">
        <v>243</v>
      </c>
      <c r="E96" s="51">
        <v>5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>
        <v>5</v>
      </c>
      <c r="R96" s="16"/>
      <c r="S96" s="30"/>
      <c r="U96" s="19"/>
    </row>
    <row r="97" spans="1:21" x14ac:dyDescent="0.25">
      <c r="A97" s="46">
        <v>39</v>
      </c>
      <c r="B97" s="102">
        <v>785</v>
      </c>
      <c r="C97" s="39" t="s">
        <v>92</v>
      </c>
      <c r="D97" s="39" t="s">
        <v>162</v>
      </c>
      <c r="E97" s="42">
        <f>SUM(F97:S97)</f>
        <v>4</v>
      </c>
      <c r="F97" s="39">
        <v>4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46"/>
      <c r="U97" s="19"/>
    </row>
    <row r="98" spans="1:21" x14ac:dyDescent="0.25">
      <c r="A98" s="30">
        <v>40</v>
      </c>
      <c r="B98" s="103">
        <v>810</v>
      </c>
      <c r="C98" s="16" t="s">
        <v>94</v>
      </c>
      <c r="D98" s="16" t="s">
        <v>95</v>
      </c>
      <c r="E98" s="51">
        <f>SUM(F98:S98)</f>
        <v>3</v>
      </c>
      <c r="F98" s="16">
        <v>3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30"/>
    </row>
    <row r="99" spans="1:21" x14ac:dyDescent="0.25">
      <c r="A99" s="46">
        <v>41</v>
      </c>
      <c r="B99" s="102">
        <v>20</v>
      </c>
      <c r="C99" s="39" t="s">
        <v>96</v>
      </c>
      <c r="D99" s="39" t="s">
        <v>97</v>
      </c>
      <c r="E99" s="42">
        <f>SUM(F99:S99)</f>
        <v>3</v>
      </c>
      <c r="F99" s="39"/>
      <c r="G99" s="39">
        <v>1</v>
      </c>
      <c r="H99" s="39">
        <v>2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46"/>
    </row>
    <row r="100" spans="1:21" x14ac:dyDescent="0.25">
      <c r="A100" s="30">
        <v>42</v>
      </c>
      <c r="B100" s="103">
        <v>59</v>
      </c>
      <c r="C100" s="16" t="s">
        <v>98</v>
      </c>
      <c r="D100" s="16" t="s">
        <v>99</v>
      </c>
      <c r="E100" s="51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30"/>
    </row>
    <row r="101" spans="1:21" x14ac:dyDescent="0.25">
      <c r="A101" s="46">
        <v>43</v>
      </c>
      <c r="B101" s="102">
        <v>130</v>
      </c>
      <c r="C101" s="39" t="s">
        <v>100</v>
      </c>
      <c r="D101" s="39" t="s">
        <v>42</v>
      </c>
      <c r="E101" s="42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6"/>
    </row>
    <row r="102" spans="1:21" x14ac:dyDescent="0.25">
      <c r="A102" s="30">
        <v>44</v>
      </c>
      <c r="B102" s="103">
        <v>922</v>
      </c>
      <c r="C102" s="16" t="s">
        <v>101</v>
      </c>
      <c r="D102" s="16" t="s">
        <v>198</v>
      </c>
      <c r="E102" s="51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30"/>
    </row>
    <row r="103" spans="1:21" x14ac:dyDescent="0.25">
      <c r="A103" s="46">
        <v>45</v>
      </c>
      <c r="B103" s="102">
        <v>380</v>
      </c>
      <c r="C103" s="39" t="s">
        <v>102</v>
      </c>
      <c r="D103" s="39" t="s">
        <v>162</v>
      </c>
      <c r="E103" s="42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6"/>
    </row>
    <row r="104" spans="1:21" x14ac:dyDescent="0.25">
      <c r="A104" s="30">
        <v>46</v>
      </c>
      <c r="B104" s="103">
        <v>122</v>
      </c>
      <c r="C104" s="16" t="s">
        <v>103</v>
      </c>
      <c r="D104" s="16" t="s">
        <v>104</v>
      </c>
      <c r="E104" s="51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30"/>
    </row>
    <row r="105" spans="1:21" x14ac:dyDescent="0.25">
      <c r="A105" s="46">
        <v>47</v>
      </c>
      <c r="B105" s="102">
        <v>33</v>
      </c>
      <c r="C105" s="39" t="s">
        <v>105</v>
      </c>
      <c r="D105" s="39" t="s">
        <v>52</v>
      </c>
      <c r="E105" s="42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6"/>
    </row>
    <row r="106" spans="1:21" x14ac:dyDescent="0.25">
      <c r="A106" s="30">
        <v>48</v>
      </c>
      <c r="B106" s="103">
        <v>77</v>
      </c>
      <c r="C106" s="16" t="s">
        <v>106</v>
      </c>
      <c r="D106" s="16" t="s">
        <v>58</v>
      </c>
      <c r="E106" s="5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30"/>
    </row>
    <row r="107" spans="1:21" x14ac:dyDescent="0.25">
      <c r="A107" s="46">
        <v>49</v>
      </c>
      <c r="B107" s="102">
        <v>214</v>
      </c>
      <c r="C107" s="39" t="s">
        <v>176</v>
      </c>
      <c r="D107" s="39" t="s">
        <v>177</v>
      </c>
      <c r="E107" s="42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6"/>
    </row>
    <row r="108" spans="1:21" x14ac:dyDescent="0.25">
      <c r="A108" s="30">
        <v>50</v>
      </c>
      <c r="B108" s="103">
        <v>84</v>
      </c>
      <c r="C108" s="16" t="s">
        <v>181</v>
      </c>
      <c r="D108" s="16" t="s">
        <v>70</v>
      </c>
      <c r="E108" s="51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30"/>
    </row>
    <row r="109" spans="1:21" x14ac:dyDescent="0.25">
      <c r="A109" s="46">
        <v>51</v>
      </c>
      <c r="B109" s="102">
        <v>101</v>
      </c>
      <c r="C109" s="39" t="s">
        <v>178</v>
      </c>
      <c r="D109" s="39" t="s">
        <v>198</v>
      </c>
      <c r="E109" s="42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6"/>
    </row>
    <row r="110" spans="1:21" x14ac:dyDescent="0.25">
      <c r="A110" s="30">
        <v>52</v>
      </c>
      <c r="B110" s="103">
        <v>249</v>
      </c>
      <c r="C110" s="16" t="s">
        <v>107</v>
      </c>
      <c r="D110" s="16" t="s">
        <v>108</v>
      </c>
      <c r="E110" s="51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30"/>
    </row>
    <row r="111" spans="1:21" x14ac:dyDescent="0.25">
      <c r="A111" s="46">
        <v>53</v>
      </c>
      <c r="B111" s="102">
        <v>81</v>
      </c>
      <c r="C111" s="39" t="s">
        <v>179</v>
      </c>
      <c r="D111" s="39" t="s">
        <v>68</v>
      </c>
      <c r="E111" s="42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46"/>
    </row>
    <row r="112" spans="1:21" x14ac:dyDescent="0.25">
      <c r="A112" s="30">
        <v>54</v>
      </c>
      <c r="B112" s="103">
        <v>136</v>
      </c>
      <c r="C112" s="16" t="s">
        <v>232</v>
      </c>
      <c r="D112" s="16" t="s">
        <v>214</v>
      </c>
      <c r="E112" s="51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30"/>
    </row>
    <row r="113" spans="1:19" x14ac:dyDescent="0.25">
      <c r="A113" s="46">
        <v>55</v>
      </c>
      <c r="B113" s="102">
        <v>182</v>
      </c>
      <c r="C113" s="39" t="s">
        <v>269</v>
      </c>
      <c r="D113" s="39" t="s">
        <v>23</v>
      </c>
      <c r="E113" s="42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6"/>
    </row>
    <row r="114" spans="1:19" x14ac:dyDescent="0.25">
      <c r="A114" s="30">
        <v>56</v>
      </c>
      <c r="B114" s="103">
        <v>3</v>
      </c>
      <c r="C114" s="16" t="s">
        <v>270</v>
      </c>
      <c r="D114" s="16" t="s">
        <v>23</v>
      </c>
      <c r="E114" s="51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30"/>
    </row>
    <row r="115" spans="1:19" x14ac:dyDescent="0.25">
      <c r="A115" s="61">
        <v>57</v>
      </c>
      <c r="B115" s="104">
        <v>180</v>
      </c>
      <c r="C115" s="55" t="s">
        <v>109</v>
      </c>
      <c r="D115" s="55" t="s">
        <v>162</v>
      </c>
      <c r="E115" s="56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61"/>
    </row>
    <row r="116" spans="1:19" x14ac:dyDescent="0.25">
      <c r="A116" s="4"/>
      <c r="B116" s="2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5">
      <c r="A117" s="4"/>
      <c r="B117" s="2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5">
      <c r="A118" s="4"/>
      <c r="B118" s="2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21" spans="1:19" x14ac:dyDescent="0.25">
      <c r="A121" s="127" t="s">
        <v>209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9"/>
    </row>
    <row r="122" spans="1:19" x14ac:dyDescent="0.25">
      <c r="A122" s="130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31"/>
    </row>
    <row r="123" spans="1:19" x14ac:dyDescent="0.25">
      <c r="A123" s="132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4"/>
    </row>
    <row r="124" spans="1:19" x14ac:dyDescent="0.25">
      <c r="A124" s="168" t="s">
        <v>4</v>
      </c>
      <c r="B124" s="149" t="s">
        <v>5</v>
      </c>
      <c r="C124" s="149" t="s">
        <v>6</v>
      </c>
      <c r="D124" s="149" t="s">
        <v>2</v>
      </c>
      <c r="E124" s="135" t="s">
        <v>3</v>
      </c>
      <c r="F124" s="158" t="s">
        <v>10</v>
      </c>
      <c r="G124" s="159"/>
      <c r="H124" s="158" t="s">
        <v>12</v>
      </c>
      <c r="I124" s="159"/>
      <c r="J124" s="158" t="s">
        <v>14</v>
      </c>
      <c r="K124" s="159"/>
      <c r="L124" s="158" t="s">
        <v>20</v>
      </c>
      <c r="M124" s="159"/>
      <c r="N124" s="158" t="s">
        <v>17</v>
      </c>
      <c r="O124" s="159"/>
      <c r="P124" s="158" t="s">
        <v>255</v>
      </c>
      <c r="Q124" s="172"/>
      <c r="R124" s="194" t="s">
        <v>254</v>
      </c>
      <c r="S124" s="195"/>
    </row>
    <row r="125" spans="1:19" x14ac:dyDescent="0.25">
      <c r="A125" s="152"/>
      <c r="B125" s="149"/>
      <c r="C125" s="149"/>
      <c r="D125" s="149"/>
      <c r="E125" s="135"/>
      <c r="F125" s="158" t="s">
        <v>11</v>
      </c>
      <c r="G125" s="159"/>
      <c r="H125" s="158" t="s">
        <v>13</v>
      </c>
      <c r="I125" s="159"/>
      <c r="J125" s="158" t="s">
        <v>15</v>
      </c>
      <c r="K125" s="159"/>
      <c r="L125" s="158" t="s">
        <v>16</v>
      </c>
      <c r="M125" s="159"/>
      <c r="N125" s="158" t="s">
        <v>18</v>
      </c>
      <c r="O125" s="159"/>
      <c r="P125" s="158" t="s">
        <v>19</v>
      </c>
      <c r="Q125" s="172"/>
      <c r="R125" s="173" t="s">
        <v>18</v>
      </c>
      <c r="S125" s="174"/>
    </row>
    <row r="126" spans="1:19" x14ac:dyDescent="0.25">
      <c r="A126" s="40">
        <v>1</v>
      </c>
      <c r="B126" s="100">
        <v>37</v>
      </c>
      <c r="C126" s="41" t="s">
        <v>76</v>
      </c>
      <c r="D126" s="41" t="s">
        <v>198</v>
      </c>
      <c r="E126" s="42">
        <f t="shared" ref="E126:E133" si="5">SUM(F126:S126)</f>
        <v>330</v>
      </c>
      <c r="F126" s="34">
        <v>25</v>
      </c>
      <c r="G126" s="34">
        <v>25</v>
      </c>
      <c r="H126" s="34">
        <v>25</v>
      </c>
      <c r="I126" s="34">
        <v>25</v>
      </c>
      <c r="J126" s="41">
        <v>20</v>
      </c>
      <c r="K126" s="34">
        <v>25</v>
      </c>
      <c r="L126" s="34">
        <v>25</v>
      </c>
      <c r="M126" s="34">
        <v>25</v>
      </c>
      <c r="N126" s="35">
        <v>18</v>
      </c>
      <c r="O126" s="34">
        <v>25</v>
      </c>
      <c r="P126" s="41">
        <v>20</v>
      </c>
      <c r="Q126" s="41">
        <v>22</v>
      </c>
      <c r="R126" s="34">
        <v>25</v>
      </c>
      <c r="S126" s="82">
        <v>25</v>
      </c>
    </row>
    <row r="127" spans="1:19" x14ac:dyDescent="0.25">
      <c r="A127" s="30">
        <v>2</v>
      </c>
      <c r="B127" s="103">
        <v>98</v>
      </c>
      <c r="C127" s="16" t="s">
        <v>79</v>
      </c>
      <c r="D127" s="16" t="s">
        <v>80</v>
      </c>
      <c r="E127" s="51">
        <f t="shared" si="5"/>
        <v>264</v>
      </c>
      <c r="F127" s="16">
        <v>22</v>
      </c>
      <c r="G127" s="16">
        <v>22</v>
      </c>
      <c r="H127" s="16">
        <v>20</v>
      </c>
      <c r="I127" s="16">
        <v>22</v>
      </c>
      <c r="J127" s="16">
        <v>22</v>
      </c>
      <c r="K127" s="16">
        <v>22</v>
      </c>
      <c r="L127" s="16">
        <v>22</v>
      </c>
      <c r="M127" s="16">
        <v>22</v>
      </c>
      <c r="N127" s="24">
        <v>25</v>
      </c>
      <c r="O127" s="16">
        <v>20</v>
      </c>
      <c r="P127" s="24">
        <v>25</v>
      </c>
      <c r="Q127" s="16">
        <v>20</v>
      </c>
      <c r="R127" s="16"/>
      <c r="S127" s="30"/>
    </row>
    <row r="128" spans="1:19" x14ac:dyDescent="0.25">
      <c r="A128" s="46">
        <v>3</v>
      </c>
      <c r="B128" s="102">
        <v>200</v>
      </c>
      <c r="C128" s="39" t="s">
        <v>172</v>
      </c>
      <c r="D128" s="39" t="s">
        <v>68</v>
      </c>
      <c r="E128" s="42">
        <f t="shared" si="5"/>
        <v>242</v>
      </c>
      <c r="F128" s="39"/>
      <c r="G128" s="39"/>
      <c r="H128" s="39">
        <v>22</v>
      </c>
      <c r="I128" s="39">
        <v>20</v>
      </c>
      <c r="J128" s="43">
        <v>25</v>
      </c>
      <c r="K128" s="39">
        <v>20</v>
      </c>
      <c r="L128" s="39">
        <v>20</v>
      </c>
      <c r="M128" s="39"/>
      <c r="N128" s="39">
        <v>22</v>
      </c>
      <c r="O128" s="39">
        <v>22</v>
      </c>
      <c r="P128" s="39">
        <v>22</v>
      </c>
      <c r="Q128" s="43">
        <v>25</v>
      </c>
      <c r="R128" s="39">
        <v>22</v>
      </c>
      <c r="S128" s="46">
        <v>22</v>
      </c>
    </row>
    <row r="129" spans="1:19" x14ac:dyDescent="0.25">
      <c r="A129" s="30">
        <v>4</v>
      </c>
      <c r="B129" s="101">
        <v>99</v>
      </c>
      <c r="C129" s="70" t="s">
        <v>111</v>
      </c>
      <c r="D129" s="70" t="s">
        <v>68</v>
      </c>
      <c r="E129" s="73">
        <f t="shared" si="5"/>
        <v>181</v>
      </c>
      <c r="F129" s="70"/>
      <c r="G129" s="70">
        <v>20</v>
      </c>
      <c r="H129" s="70">
        <v>18</v>
      </c>
      <c r="I129" s="70">
        <v>18</v>
      </c>
      <c r="J129" s="70">
        <v>18</v>
      </c>
      <c r="K129" s="70">
        <v>18</v>
      </c>
      <c r="L129" s="70">
        <v>18</v>
      </c>
      <c r="M129" s="70">
        <v>18</v>
      </c>
      <c r="N129" s="70">
        <v>20</v>
      </c>
      <c r="O129" s="70">
        <v>18</v>
      </c>
      <c r="P129" s="70"/>
      <c r="Q129" s="70">
        <v>15</v>
      </c>
      <c r="R129" s="70"/>
      <c r="S129" s="74"/>
    </row>
    <row r="130" spans="1:19" x14ac:dyDescent="0.25">
      <c r="A130" s="46">
        <v>5</v>
      </c>
      <c r="B130" s="102">
        <v>101</v>
      </c>
      <c r="C130" s="39" t="s">
        <v>110</v>
      </c>
      <c r="D130" s="39" t="s">
        <v>198</v>
      </c>
      <c r="E130" s="42">
        <f t="shared" si="5"/>
        <v>70</v>
      </c>
      <c r="F130" s="39">
        <v>20</v>
      </c>
      <c r="G130" s="39">
        <v>18</v>
      </c>
      <c r="H130" s="39">
        <v>16</v>
      </c>
      <c r="I130" s="39">
        <v>16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46"/>
    </row>
    <row r="131" spans="1:19" x14ac:dyDescent="0.25">
      <c r="A131" s="30">
        <v>6</v>
      </c>
      <c r="B131" s="103">
        <v>213</v>
      </c>
      <c r="C131" s="16" t="s">
        <v>242</v>
      </c>
      <c r="D131" s="16" t="s">
        <v>245</v>
      </c>
      <c r="E131" s="51">
        <f t="shared" si="5"/>
        <v>52</v>
      </c>
      <c r="F131" s="16"/>
      <c r="G131" s="16"/>
      <c r="H131" s="16"/>
      <c r="I131" s="16"/>
      <c r="J131" s="16"/>
      <c r="K131" s="16"/>
      <c r="L131" s="16">
        <v>16</v>
      </c>
      <c r="M131" s="16">
        <v>20</v>
      </c>
      <c r="N131" s="16"/>
      <c r="O131" s="16"/>
      <c r="P131" s="16"/>
      <c r="Q131" s="16">
        <v>16</v>
      </c>
      <c r="R131" s="16"/>
      <c r="S131" s="30"/>
    </row>
    <row r="132" spans="1:19" x14ac:dyDescent="0.25">
      <c r="A132" s="46">
        <v>7</v>
      </c>
      <c r="B132" s="102">
        <v>114</v>
      </c>
      <c r="C132" s="39" t="s">
        <v>231</v>
      </c>
      <c r="D132" s="39" t="s">
        <v>243</v>
      </c>
      <c r="E132" s="42">
        <f t="shared" si="5"/>
        <v>50</v>
      </c>
      <c r="F132" s="39"/>
      <c r="G132" s="39"/>
      <c r="H132" s="39"/>
      <c r="I132" s="39"/>
      <c r="J132" s="39">
        <v>16</v>
      </c>
      <c r="K132" s="39">
        <v>16</v>
      </c>
      <c r="L132" s="39"/>
      <c r="M132" s="39"/>
      <c r="N132" s="39"/>
      <c r="O132" s="39"/>
      <c r="P132" s="39"/>
      <c r="Q132" s="39">
        <v>18</v>
      </c>
      <c r="R132" s="39"/>
      <c r="S132" s="46"/>
    </row>
    <row r="133" spans="1:19" x14ac:dyDescent="0.25">
      <c r="A133" s="30">
        <v>8</v>
      </c>
      <c r="B133" s="103">
        <v>3</v>
      </c>
      <c r="C133" s="16" t="s">
        <v>260</v>
      </c>
      <c r="D133" s="16" t="s">
        <v>23</v>
      </c>
      <c r="E133" s="51">
        <f t="shared" si="5"/>
        <v>16</v>
      </c>
      <c r="F133" s="16"/>
      <c r="G133" s="16"/>
      <c r="H133" s="16"/>
      <c r="I133" s="16"/>
      <c r="J133" s="16"/>
      <c r="K133" s="16"/>
      <c r="L133" s="16"/>
      <c r="M133" s="16"/>
      <c r="N133" s="16">
        <v>16</v>
      </c>
      <c r="O133" s="16"/>
      <c r="P133" s="16"/>
      <c r="Q133" s="16"/>
      <c r="R133" s="16"/>
      <c r="S133" s="30"/>
    </row>
    <row r="134" spans="1:19" x14ac:dyDescent="0.25">
      <c r="A134" s="61">
        <v>9</v>
      </c>
      <c r="B134" s="104">
        <v>111</v>
      </c>
      <c r="C134" s="55" t="s">
        <v>275</v>
      </c>
      <c r="D134" s="55" t="s">
        <v>243</v>
      </c>
      <c r="E134" s="56">
        <v>14</v>
      </c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>
        <v>14</v>
      </c>
      <c r="R134" s="55"/>
      <c r="S134" s="61"/>
    </row>
    <row r="136" spans="1:19" x14ac:dyDescent="0.25">
      <c r="K136" s="12"/>
    </row>
    <row r="140" spans="1:19" x14ac:dyDescent="0.25">
      <c r="A140" s="160" t="s">
        <v>210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2"/>
    </row>
    <row r="141" spans="1:19" x14ac:dyDescent="0.25">
      <c r="A141" s="163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5"/>
    </row>
    <row r="142" spans="1:19" x14ac:dyDescent="0.25">
      <c r="A142" s="169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1"/>
    </row>
    <row r="143" spans="1:19" x14ac:dyDescent="0.25">
      <c r="A143" s="166" t="s">
        <v>4</v>
      </c>
      <c r="B143" s="149" t="s">
        <v>5</v>
      </c>
      <c r="C143" s="149" t="s">
        <v>6</v>
      </c>
      <c r="D143" s="149" t="s">
        <v>2</v>
      </c>
      <c r="E143" s="135" t="s">
        <v>3</v>
      </c>
      <c r="F143" s="125" t="s">
        <v>10</v>
      </c>
      <c r="G143" s="126"/>
      <c r="H143" s="125" t="s">
        <v>12</v>
      </c>
      <c r="I143" s="126"/>
      <c r="J143" s="125" t="s">
        <v>14</v>
      </c>
      <c r="K143" s="126"/>
      <c r="L143" s="125" t="s">
        <v>20</v>
      </c>
      <c r="M143" s="126"/>
      <c r="N143" s="125" t="s">
        <v>17</v>
      </c>
      <c r="O143" s="126"/>
      <c r="P143" s="125" t="s">
        <v>255</v>
      </c>
      <c r="Q143" s="126"/>
      <c r="R143" s="155" t="s">
        <v>254</v>
      </c>
      <c r="S143" s="156"/>
    </row>
    <row r="144" spans="1:19" x14ac:dyDescent="0.25">
      <c r="A144" s="167"/>
      <c r="B144" s="150"/>
      <c r="C144" s="150"/>
      <c r="D144" s="150"/>
      <c r="E144" s="136"/>
      <c r="F144" s="154" t="s">
        <v>11</v>
      </c>
      <c r="G144" s="147"/>
      <c r="H144" s="154" t="s">
        <v>13</v>
      </c>
      <c r="I144" s="147"/>
      <c r="J144" s="154" t="s">
        <v>15</v>
      </c>
      <c r="K144" s="147"/>
      <c r="L144" s="154" t="s">
        <v>16</v>
      </c>
      <c r="M144" s="147"/>
      <c r="N144" s="154" t="s">
        <v>18</v>
      </c>
      <c r="O144" s="147"/>
      <c r="P144" s="154" t="s">
        <v>19</v>
      </c>
      <c r="Q144" s="147"/>
      <c r="R144" s="154" t="s">
        <v>18</v>
      </c>
      <c r="S144" s="147"/>
    </row>
    <row r="145" spans="1:21" x14ac:dyDescent="0.25">
      <c r="A145" s="40">
        <v>1</v>
      </c>
      <c r="B145" s="40">
        <v>1</v>
      </c>
      <c r="C145" s="39" t="s">
        <v>113</v>
      </c>
      <c r="D145" s="39" t="s">
        <v>52</v>
      </c>
      <c r="E145" s="42">
        <f t="shared" ref="E145:E159" si="6">SUM(F145:S145)</f>
        <v>303</v>
      </c>
      <c r="F145" s="39">
        <v>20</v>
      </c>
      <c r="G145" s="43">
        <v>25</v>
      </c>
      <c r="H145" s="39">
        <v>22</v>
      </c>
      <c r="I145" s="39">
        <v>20</v>
      </c>
      <c r="J145" s="43">
        <v>25</v>
      </c>
      <c r="K145" s="43">
        <v>25</v>
      </c>
      <c r="L145" s="39"/>
      <c r="M145" s="39">
        <v>22</v>
      </c>
      <c r="N145" s="39">
        <v>22</v>
      </c>
      <c r="O145" s="39">
        <v>22</v>
      </c>
      <c r="P145" s="43">
        <v>25</v>
      </c>
      <c r="Q145" s="43">
        <v>25</v>
      </c>
      <c r="R145" s="43">
        <v>25</v>
      </c>
      <c r="S145" s="81">
        <v>25</v>
      </c>
      <c r="U145" s="116"/>
    </row>
    <row r="146" spans="1:21" x14ac:dyDescent="0.25">
      <c r="A146" s="30">
        <v>2</v>
      </c>
      <c r="B146" s="30">
        <v>110</v>
      </c>
      <c r="C146" s="16" t="s">
        <v>116</v>
      </c>
      <c r="D146" s="16" t="s">
        <v>34</v>
      </c>
      <c r="E146" s="51">
        <f t="shared" si="6"/>
        <v>287</v>
      </c>
      <c r="F146" s="16">
        <v>18</v>
      </c>
      <c r="G146" s="16">
        <v>15</v>
      </c>
      <c r="H146" s="16">
        <v>20</v>
      </c>
      <c r="I146" s="16">
        <v>22</v>
      </c>
      <c r="J146" s="16">
        <v>22</v>
      </c>
      <c r="K146" s="16">
        <v>22</v>
      </c>
      <c r="L146" s="16">
        <v>20</v>
      </c>
      <c r="M146" s="16">
        <v>20</v>
      </c>
      <c r="N146" s="16">
        <v>20</v>
      </c>
      <c r="O146" s="16">
        <v>20</v>
      </c>
      <c r="P146" s="16">
        <v>22</v>
      </c>
      <c r="Q146" s="16">
        <v>22</v>
      </c>
      <c r="R146" s="16">
        <v>22</v>
      </c>
      <c r="S146" s="30">
        <v>22</v>
      </c>
    </row>
    <row r="147" spans="1:21" x14ac:dyDescent="0.25">
      <c r="A147" s="40">
        <v>3</v>
      </c>
      <c r="B147" s="46">
        <v>3</v>
      </c>
      <c r="C147" s="39" t="s">
        <v>119</v>
      </c>
      <c r="D147" s="39" t="s">
        <v>198</v>
      </c>
      <c r="E147" s="42">
        <f t="shared" si="6"/>
        <v>233</v>
      </c>
      <c r="F147" s="39">
        <v>14</v>
      </c>
      <c r="G147" s="39">
        <v>12</v>
      </c>
      <c r="H147" s="39">
        <v>18</v>
      </c>
      <c r="I147" s="39">
        <v>18</v>
      </c>
      <c r="J147" s="39">
        <v>18</v>
      </c>
      <c r="K147" s="39">
        <v>18</v>
      </c>
      <c r="L147" s="39">
        <v>18</v>
      </c>
      <c r="M147" s="39">
        <v>12</v>
      </c>
      <c r="N147" s="39">
        <v>18</v>
      </c>
      <c r="O147" s="39">
        <v>15</v>
      </c>
      <c r="P147" s="39">
        <v>18</v>
      </c>
      <c r="Q147" s="39">
        <v>16</v>
      </c>
      <c r="R147" s="39">
        <v>18</v>
      </c>
      <c r="S147" s="46">
        <v>20</v>
      </c>
    </row>
    <row r="148" spans="1:21" x14ac:dyDescent="0.25">
      <c r="A148" s="30">
        <v>4</v>
      </c>
      <c r="B148" s="30">
        <v>71</v>
      </c>
      <c r="C148" s="16" t="s">
        <v>118</v>
      </c>
      <c r="D148" s="16" t="s">
        <v>68</v>
      </c>
      <c r="E148" s="51">
        <f t="shared" si="6"/>
        <v>199</v>
      </c>
      <c r="F148" s="16">
        <v>15</v>
      </c>
      <c r="G148" s="16">
        <v>14</v>
      </c>
      <c r="H148" s="16">
        <v>11</v>
      </c>
      <c r="I148" s="16">
        <v>14</v>
      </c>
      <c r="J148" s="16">
        <v>14</v>
      </c>
      <c r="K148" s="16">
        <v>14</v>
      </c>
      <c r="L148" s="16">
        <v>16</v>
      </c>
      <c r="M148" s="16">
        <v>18</v>
      </c>
      <c r="N148" s="16">
        <v>16</v>
      </c>
      <c r="O148" s="16">
        <v>18</v>
      </c>
      <c r="P148" s="16">
        <v>13</v>
      </c>
      <c r="Q148" s="16">
        <v>18</v>
      </c>
      <c r="R148" s="16"/>
      <c r="S148" s="30">
        <v>18</v>
      </c>
    </row>
    <row r="149" spans="1:21" x14ac:dyDescent="0.25">
      <c r="A149" s="40">
        <v>5</v>
      </c>
      <c r="B149" s="46">
        <v>253</v>
      </c>
      <c r="C149" s="39" t="s">
        <v>122</v>
      </c>
      <c r="D149" s="39" t="s">
        <v>162</v>
      </c>
      <c r="E149" s="42">
        <f t="shared" si="6"/>
        <v>193</v>
      </c>
      <c r="F149" s="39">
        <v>11</v>
      </c>
      <c r="G149" s="39">
        <v>8</v>
      </c>
      <c r="H149" s="39">
        <v>12</v>
      </c>
      <c r="I149" s="39">
        <v>12</v>
      </c>
      <c r="J149" s="39">
        <v>13</v>
      </c>
      <c r="K149" s="39">
        <v>15</v>
      </c>
      <c r="L149" s="39">
        <v>15</v>
      </c>
      <c r="M149" s="39">
        <v>15</v>
      </c>
      <c r="N149" s="39">
        <v>15</v>
      </c>
      <c r="O149" s="39">
        <v>16</v>
      </c>
      <c r="P149" s="39">
        <v>16</v>
      </c>
      <c r="Q149" s="39">
        <v>13</v>
      </c>
      <c r="R149" s="39">
        <v>16</v>
      </c>
      <c r="S149" s="46">
        <v>16</v>
      </c>
    </row>
    <row r="150" spans="1:21" x14ac:dyDescent="0.25">
      <c r="A150" s="30">
        <v>6</v>
      </c>
      <c r="B150" s="30">
        <v>119</v>
      </c>
      <c r="C150" s="16" t="s">
        <v>128</v>
      </c>
      <c r="D150" s="16" t="s">
        <v>129</v>
      </c>
      <c r="E150" s="51">
        <f t="shared" si="6"/>
        <v>156</v>
      </c>
      <c r="F150" s="16">
        <v>4</v>
      </c>
      <c r="G150" s="16">
        <v>6</v>
      </c>
      <c r="H150" s="16">
        <v>10</v>
      </c>
      <c r="I150" s="16">
        <v>11</v>
      </c>
      <c r="J150" s="16">
        <v>9</v>
      </c>
      <c r="K150" s="16">
        <v>8</v>
      </c>
      <c r="L150" s="16">
        <v>13</v>
      </c>
      <c r="M150" s="16">
        <v>14</v>
      </c>
      <c r="N150" s="16">
        <v>9</v>
      </c>
      <c r="O150" s="16">
        <v>14</v>
      </c>
      <c r="P150" s="16">
        <v>15</v>
      </c>
      <c r="Q150" s="16">
        <v>14</v>
      </c>
      <c r="R150" s="16">
        <v>15</v>
      </c>
      <c r="S150" s="30">
        <v>14</v>
      </c>
    </row>
    <row r="151" spans="1:21" x14ac:dyDescent="0.25">
      <c r="A151" s="40">
        <v>7</v>
      </c>
      <c r="B151" s="46">
        <v>5</v>
      </c>
      <c r="C151" s="39" t="s">
        <v>120</v>
      </c>
      <c r="D151" s="39" t="s">
        <v>58</v>
      </c>
      <c r="E151" s="42">
        <f t="shared" si="6"/>
        <v>132</v>
      </c>
      <c r="F151" s="39">
        <v>8</v>
      </c>
      <c r="G151" s="39">
        <v>13</v>
      </c>
      <c r="H151" s="39">
        <v>9</v>
      </c>
      <c r="I151" s="39">
        <v>2</v>
      </c>
      <c r="J151" s="39">
        <v>8</v>
      </c>
      <c r="K151" s="39">
        <v>11</v>
      </c>
      <c r="L151" s="39">
        <v>14</v>
      </c>
      <c r="M151" s="39">
        <v>16</v>
      </c>
      <c r="N151" s="39">
        <v>14</v>
      </c>
      <c r="O151" s="39">
        <v>11</v>
      </c>
      <c r="P151" s="39">
        <v>14</v>
      </c>
      <c r="Q151" s="39">
        <v>12</v>
      </c>
      <c r="R151" s="39"/>
      <c r="S151" s="46"/>
    </row>
    <row r="152" spans="1:21" x14ac:dyDescent="0.25">
      <c r="A152" s="30">
        <v>8</v>
      </c>
      <c r="B152" s="30">
        <v>2</v>
      </c>
      <c r="C152" s="16" t="s">
        <v>112</v>
      </c>
      <c r="D152" s="16" t="s">
        <v>198</v>
      </c>
      <c r="E152" s="51">
        <f t="shared" si="6"/>
        <v>122</v>
      </c>
      <c r="F152" s="24">
        <v>25</v>
      </c>
      <c r="G152" s="16">
        <v>22</v>
      </c>
      <c r="H152" s="24">
        <v>25</v>
      </c>
      <c r="I152" s="24">
        <v>25</v>
      </c>
      <c r="J152" s="16"/>
      <c r="K152" s="16"/>
      <c r="L152" s="24">
        <v>25</v>
      </c>
      <c r="M152" s="16"/>
      <c r="N152" s="16"/>
      <c r="O152" s="16"/>
      <c r="P152" s="16"/>
      <c r="Q152" s="16"/>
      <c r="R152" s="16"/>
      <c r="S152" s="30"/>
    </row>
    <row r="153" spans="1:21" x14ac:dyDescent="0.25">
      <c r="A153" s="40">
        <v>9</v>
      </c>
      <c r="B153" s="46">
        <v>78</v>
      </c>
      <c r="C153" s="39" t="s">
        <v>114</v>
      </c>
      <c r="D153" s="39" t="s">
        <v>23</v>
      </c>
      <c r="E153" s="42">
        <f t="shared" si="6"/>
        <v>119</v>
      </c>
      <c r="F153" s="39">
        <v>22</v>
      </c>
      <c r="G153" s="39">
        <v>20</v>
      </c>
      <c r="H153" s="39">
        <v>14</v>
      </c>
      <c r="I153" s="39">
        <v>13</v>
      </c>
      <c r="J153" s="39"/>
      <c r="K153" s="39"/>
      <c r="L153" s="39"/>
      <c r="M153" s="39"/>
      <c r="N153" s="43">
        <v>25</v>
      </c>
      <c r="O153" s="43">
        <v>25</v>
      </c>
      <c r="P153" s="39"/>
      <c r="Q153" s="39"/>
      <c r="R153" s="39"/>
      <c r="S153" s="46"/>
    </row>
    <row r="154" spans="1:21" x14ac:dyDescent="0.25">
      <c r="A154" s="30">
        <v>10</v>
      </c>
      <c r="B154" s="30">
        <v>70</v>
      </c>
      <c r="C154" s="16" t="s">
        <v>121</v>
      </c>
      <c r="D154" s="16" t="s">
        <v>52</v>
      </c>
      <c r="E154" s="51">
        <f t="shared" si="6"/>
        <v>112</v>
      </c>
      <c r="F154" s="16">
        <v>12</v>
      </c>
      <c r="G154" s="16">
        <v>7</v>
      </c>
      <c r="H154" s="16">
        <v>8</v>
      </c>
      <c r="I154" s="16">
        <v>9</v>
      </c>
      <c r="J154" s="16">
        <v>10</v>
      </c>
      <c r="K154" s="16">
        <v>9</v>
      </c>
      <c r="L154" s="16">
        <v>9</v>
      </c>
      <c r="M154" s="16">
        <v>11</v>
      </c>
      <c r="N154" s="16">
        <v>6</v>
      </c>
      <c r="O154" s="16">
        <v>5</v>
      </c>
      <c r="P154" s="16"/>
      <c r="Q154" s="16"/>
      <c r="R154" s="16">
        <v>13</v>
      </c>
      <c r="S154" s="30">
        <v>13</v>
      </c>
    </row>
    <row r="155" spans="1:21" x14ac:dyDescent="0.25">
      <c r="A155" s="40">
        <v>11</v>
      </c>
      <c r="B155" s="46">
        <v>271</v>
      </c>
      <c r="C155" s="39" t="s">
        <v>115</v>
      </c>
      <c r="D155" s="39" t="s">
        <v>23</v>
      </c>
      <c r="E155" s="42">
        <f t="shared" si="6"/>
        <v>110</v>
      </c>
      <c r="F155" s="39">
        <v>16</v>
      </c>
      <c r="G155" s="39">
        <v>18</v>
      </c>
      <c r="H155" s="39">
        <v>16</v>
      </c>
      <c r="I155" s="39">
        <v>16</v>
      </c>
      <c r="J155" s="39">
        <v>20</v>
      </c>
      <c r="K155" s="39">
        <v>20</v>
      </c>
      <c r="L155" s="39">
        <v>4</v>
      </c>
      <c r="M155" s="39"/>
      <c r="N155" s="39"/>
      <c r="O155" s="39"/>
      <c r="P155" s="39"/>
      <c r="Q155" s="39"/>
      <c r="R155" s="39"/>
      <c r="S155" s="46"/>
    </row>
    <row r="156" spans="1:21" x14ac:dyDescent="0.25">
      <c r="A156" s="30">
        <v>12</v>
      </c>
      <c r="B156" s="30">
        <v>450</v>
      </c>
      <c r="C156" s="16" t="s">
        <v>133</v>
      </c>
      <c r="D156" s="16" t="s">
        <v>34</v>
      </c>
      <c r="E156" s="51">
        <f t="shared" si="6"/>
        <v>108</v>
      </c>
      <c r="F156" s="16"/>
      <c r="G156" s="16">
        <v>3</v>
      </c>
      <c r="H156" s="16">
        <v>3</v>
      </c>
      <c r="I156" s="16">
        <v>8</v>
      </c>
      <c r="J156" s="16">
        <v>7</v>
      </c>
      <c r="K156" s="16">
        <v>10</v>
      </c>
      <c r="L156" s="16">
        <v>10</v>
      </c>
      <c r="M156" s="16">
        <v>9</v>
      </c>
      <c r="N156" s="16">
        <v>8</v>
      </c>
      <c r="O156" s="16">
        <v>9</v>
      </c>
      <c r="P156" s="16">
        <v>8</v>
      </c>
      <c r="Q156" s="16">
        <v>9</v>
      </c>
      <c r="R156" s="16">
        <v>12</v>
      </c>
      <c r="S156" s="30">
        <v>12</v>
      </c>
    </row>
    <row r="157" spans="1:21" x14ac:dyDescent="0.25">
      <c r="A157" s="40">
        <v>13</v>
      </c>
      <c r="B157" s="46">
        <v>30</v>
      </c>
      <c r="C157" s="39" t="s">
        <v>183</v>
      </c>
      <c r="D157" s="39" t="s">
        <v>171</v>
      </c>
      <c r="E157" s="42">
        <f t="shared" si="6"/>
        <v>75</v>
      </c>
      <c r="F157" s="39"/>
      <c r="G157" s="39"/>
      <c r="H157" s="39">
        <v>13</v>
      </c>
      <c r="I157" s="39">
        <v>10</v>
      </c>
      <c r="J157" s="39"/>
      <c r="K157" s="39"/>
      <c r="L157" s="39">
        <v>12</v>
      </c>
      <c r="M157" s="39">
        <v>13</v>
      </c>
      <c r="N157" s="39"/>
      <c r="O157" s="39"/>
      <c r="P157" s="39">
        <v>12</v>
      </c>
      <c r="Q157" s="39">
        <v>15</v>
      </c>
      <c r="R157" s="39"/>
      <c r="S157" s="46"/>
    </row>
    <row r="158" spans="1:21" x14ac:dyDescent="0.25">
      <c r="A158" s="30">
        <v>14</v>
      </c>
      <c r="B158" s="74">
        <v>279</v>
      </c>
      <c r="C158" s="70" t="s">
        <v>186</v>
      </c>
      <c r="D158" s="70" t="s">
        <v>108</v>
      </c>
      <c r="E158" s="73">
        <f t="shared" si="6"/>
        <v>72</v>
      </c>
      <c r="F158" s="70"/>
      <c r="G158" s="70"/>
      <c r="H158" s="70">
        <v>4</v>
      </c>
      <c r="I158" s="70">
        <v>6</v>
      </c>
      <c r="J158" s="70">
        <v>5</v>
      </c>
      <c r="K158" s="70">
        <v>4</v>
      </c>
      <c r="L158" s="70">
        <v>8</v>
      </c>
      <c r="M158" s="70">
        <v>10</v>
      </c>
      <c r="N158" s="70">
        <v>3</v>
      </c>
      <c r="O158" s="70">
        <v>10</v>
      </c>
      <c r="P158" s="70">
        <v>11</v>
      </c>
      <c r="Q158" s="70">
        <v>11</v>
      </c>
      <c r="R158" s="70"/>
      <c r="S158" s="74"/>
    </row>
    <row r="159" spans="1:21" x14ac:dyDescent="0.25">
      <c r="A159" s="40">
        <v>15</v>
      </c>
      <c r="B159" s="46">
        <v>111</v>
      </c>
      <c r="C159" s="39" t="s">
        <v>218</v>
      </c>
      <c r="D159" s="39" t="s">
        <v>219</v>
      </c>
      <c r="E159" s="42">
        <f t="shared" si="6"/>
        <v>66</v>
      </c>
      <c r="F159" s="39"/>
      <c r="G159" s="39"/>
      <c r="H159" s="39"/>
      <c r="I159" s="39"/>
      <c r="J159" s="39">
        <v>6</v>
      </c>
      <c r="K159" s="39">
        <v>7</v>
      </c>
      <c r="L159" s="39">
        <v>7</v>
      </c>
      <c r="M159" s="39">
        <v>8</v>
      </c>
      <c r="N159" s="39">
        <v>11</v>
      </c>
      <c r="O159" s="39">
        <v>8</v>
      </c>
      <c r="P159" s="39">
        <v>10</v>
      </c>
      <c r="Q159" s="39"/>
      <c r="R159" s="39"/>
      <c r="S159" s="46">
        <v>9</v>
      </c>
    </row>
    <row r="160" spans="1:21" x14ac:dyDescent="0.25">
      <c r="A160" s="30">
        <v>16</v>
      </c>
      <c r="B160" s="30">
        <v>75</v>
      </c>
      <c r="C160" s="16" t="s">
        <v>126</v>
      </c>
      <c r="D160" s="16" t="s">
        <v>23</v>
      </c>
      <c r="E160" s="51">
        <v>49</v>
      </c>
      <c r="F160" s="16">
        <v>9</v>
      </c>
      <c r="G160" s="16">
        <v>5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>
        <v>20</v>
      </c>
      <c r="S160" s="30">
        <v>15</v>
      </c>
    </row>
    <row r="161" spans="1:19" x14ac:dyDescent="0.25">
      <c r="A161" s="40">
        <v>17</v>
      </c>
      <c r="B161" s="46">
        <v>9</v>
      </c>
      <c r="C161" s="39" t="s">
        <v>137</v>
      </c>
      <c r="D161" s="39" t="s">
        <v>108</v>
      </c>
      <c r="E161" s="42">
        <f>SUM(F161:S161)</f>
        <v>49</v>
      </c>
      <c r="F161" s="39"/>
      <c r="G161" s="39"/>
      <c r="H161" s="39">
        <v>2</v>
      </c>
      <c r="I161" s="39">
        <v>4</v>
      </c>
      <c r="J161" s="39">
        <v>4</v>
      </c>
      <c r="K161" s="39">
        <v>6</v>
      </c>
      <c r="L161" s="39">
        <v>6</v>
      </c>
      <c r="M161" s="39">
        <v>7</v>
      </c>
      <c r="N161" s="39">
        <v>7</v>
      </c>
      <c r="O161" s="39">
        <v>4</v>
      </c>
      <c r="P161" s="39">
        <v>9</v>
      </c>
      <c r="Q161" s="39"/>
      <c r="R161" s="39"/>
      <c r="S161" s="46"/>
    </row>
    <row r="162" spans="1:19" x14ac:dyDescent="0.25">
      <c r="A162" s="30">
        <v>18</v>
      </c>
      <c r="B162" s="30">
        <v>161</v>
      </c>
      <c r="C162" s="16" t="s">
        <v>73</v>
      </c>
      <c r="D162" s="16" t="s">
        <v>58</v>
      </c>
      <c r="E162" s="51">
        <f>SUM(F162:S162)</f>
        <v>47</v>
      </c>
      <c r="F162" s="16"/>
      <c r="G162" s="16"/>
      <c r="H162" s="16"/>
      <c r="I162" s="16"/>
      <c r="J162" s="16"/>
      <c r="K162" s="16"/>
      <c r="L162" s="16">
        <v>22</v>
      </c>
      <c r="M162" s="24">
        <v>25</v>
      </c>
      <c r="N162" s="16"/>
      <c r="O162" s="16"/>
      <c r="P162" s="16"/>
      <c r="Q162" s="16"/>
      <c r="R162" s="16"/>
      <c r="S162" s="30"/>
    </row>
    <row r="163" spans="1:19" x14ac:dyDescent="0.25">
      <c r="A163" s="40">
        <v>19</v>
      </c>
      <c r="B163" s="46">
        <v>44</v>
      </c>
      <c r="C163" s="39" t="s">
        <v>123</v>
      </c>
      <c r="D163" s="39" t="s">
        <v>124</v>
      </c>
      <c r="E163" s="42">
        <f>SUM(F163:S163)</f>
        <v>44</v>
      </c>
      <c r="F163" s="39">
        <v>10</v>
      </c>
      <c r="G163" s="39">
        <v>9</v>
      </c>
      <c r="H163" s="39"/>
      <c r="I163" s="39"/>
      <c r="J163" s="39"/>
      <c r="K163" s="39"/>
      <c r="L163" s="39"/>
      <c r="M163" s="39"/>
      <c r="N163" s="39">
        <v>12</v>
      </c>
      <c r="O163" s="39">
        <v>13</v>
      </c>
      <c r="P163" s="39"/>
      <c r="Q163" s="39"/>
      <c r="R163" s="39"/>
      <c r="S163" s="46"/>
    </row>
    <row r="164" spans="1:19" x14ac:dyDescent="0.25">
      <c r="A164" s="30">
        <v>20</v>
      </c>
      <c r="B164" s="30">
        <v>288</v>
      </c>
      <c r="C164" s="16" t="s">
        <v>216</v>
      </c>
      <c r="D164" s="16" t="s">
        <v>214</v>
      </c>
      <c r="E164" s="51">
        <f>SUM(F164:S164)</f>
        <v>41</v>
      </c>
      <c r="F164" s="16"/>
      <c r="G164" s="16"/>
      <c r="H164" s="16"/>
      <c r="I164" s="16"/>
      <c r="J164" s="16">
        <v>12</v>
      </c>
      <c r="K164" s="16">
        <v>12</v>
      </c>
      <c r="L164" s="16">
        <v>11</v>
      </c>
      <c r="M164" s="16">
        <v>6</v>
      </c>
      <c r="N164" s="16"/>
      <c r="O164" s="16"/>
      <c r="P164" s="16"/>
      <c r="Q164" s="16"/>
      <c r="R164" s="16"/>
      <c r="S164" s="30"/>
    </row>
    <row r="165" spans="1:19" x14ac:dyDescent="0.25">
      <c r="A165" s="40">
        <v>21</v>
      </c>
      <c r="B165" s="46">
        <v>96</v>
      </c>
      <c r="C165" s="39" t="s">
        <v>246</v>
      </c>
      <c r="D165" s="39" t="s">
        <v>58</v>
      </c>
      <c r="E165" s="42">
        <f>SUM(F165:S165)</f>
        <v>41</v>
      </c>
      <c r="F165" s="39"/>
      <c r="G165" s="39"/>
      <c r="H165" s="39"/>
      <c r="I165" s="39"/>
      <c r="J165" s="39"/>
      <c r="K165" s="39"/>
      <c r="L165" s="39">
        <v>5</v>
      </c>
      <c r="M165" s="39">
        <v>5</v>
      </c>
      <c r="N165" s="39">
        <v>2</v>
      </c>
      <c r="O165" s="39">
        <v>3</v>
      </c>
      <c r="P165" s="39">
        <v>4</v>
      </c>
      <c r="Q165" s="39"/>
      <c r="R165" s="39">
        <v>11</v>
      </c>
      <c r="S165" s="46">
        <v>11</v>
      </c>
    </row>
    <row r="166" spans="1:19" x14ac:dyDescent="0.25">
      <c r="A166" s="30">
        <v>22</v>
      </c>
      <c r="B166" s="74">
        <v>51</v>
      </c>
      <c r="C166" s="70" t="s">
        <v>277</v>
      </c>
      <c r="D166" s="70" t="s">
        <v>30</v>
      </c>
      <c r="E166" s="73">
        <v>40</v>
      </c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>
        <v>20</v>
      </c>
      <c r="Q166" s="70">
        <v>20</v>
      </c>
      <c r="R166" s="70"/>
      <c r="S166" s="74"/>
    </row>
    <row r="167" spans="1:19" x14ac:dyDescent="0.25">
      <c r="A167" s="40">
        <v>23</v>
      </c>
      <c r="B167" s="46">
        <v>74</v>
      </c>
      <c r="C167" s="39" t="s">
        <v>125</v>
      </c>
      <c r="D167" s="39" t="s">
        <v>23</v>
      </c>
      <c r="E167" s="42">
        <f t="shared" ref="E167:E174" si="7">SUM(F167:S167)</f>
        <v>36</v>
      </c>
      <c r="F167" s="39">
        <v>6</v>
      </c>
      <c r="G167" s="39">
        <v>11</v>
      </c>
      <c r="H167" s="39"/>
      <c r="I167" s="39"/>
      <c r="J167" s="39"/>
      <c r="K167" s="39"/>
      <c r="L167" s="39"/>
      <c r="M167" s="39"/>
      <c r="N167" s="39">
        <v>13</v>
      </c>
      <c r="O167" s="39">
        <v>6</v>
      </c>
      <c r="P167" s="39"/>
      <c r="Q167" s="39"/>
      <c r="R167" s="39"/>
      <c r="S167" s="46"/>
    </row>
    <row r="168" spans="1:19" x14ac:dyDescent="0.25">
      <c r="A168" s="30">
        <v>24</v>
      </c>
      <c r="B168" s="74">
        <v>222</v>
      </c>
      <c r="C168" s="70" t="s">
        <v>213</v>
      </c>
      <c r="D168" s="70" t="s">
        <v>214</v>
      </c>
      <c r="E168" s="73">
        <f t="shared" si="7"/>
        <v>32</v>
      </c>
      <c r="F168" s="70"/>
      <c r="G168" s="70"/>
      <c r="H168" s="70"/>
      <c r="I168" s="70"/>
      <c r="J168" s="70">
        <v>16</v>
      </c>
      <c r="K168" s="70">
        <v>16</v>
      </c>
      <c r="L168" s="70"/>
      <c r="M168" s="70"/>
      <c r="N168" s="70"/>
      <c r="O168" s="70"/>
      <c r="P168" s="70"/>
      <c r="Q168" s="70"/>
      <c r="R168" s="70"/>
      <c r="S168" s="74"/>
    </row>
    <row r="169" spans="1:19" x14ac:dyDescent="0.25">
      <c r="A169" s="40">
        <v>25</v>
      </c>
      <c r="B169" s="46">
        <v>22</v>
      </c>
      <c r="C169" s="39" t="s">
        <v>182</v>
      </c>
      <c r="D169" s="39" t="s">
        <v>177</v>
      </c>
      <c r="E169" s="42">
        <f t="shared" si="7"/>
        <v>30</v>
      </c>
      <c r="F169" s="39"/>
      <c r="G169" s="39"/>
      <c r="H169" s="39">
        <v>15</v>
      </c>
      <c r="I169" s="39">
        <v>15</v>
      </c>
      <c r="J169" s="39"/>
      <c r="K169" s="39"/>
      <c r="L169" s="39"/>
      <c r="M169" s="39"/>
      <c r="N169" s="39"/>
      <c r="O169" s="39"/>
      <c r="P169" s="39"/>
      <c r="Q169" s="39"/>
      <c r="R169" s="39"/>
      <c r="S169" s="46"/>
    </row>
    <row r="170" spans="1:19" x14ac:dyDescent="0.25">
      <c r="A170" s="30">
        <v>26</v>
      </c>
      <c r="B170" s="74">
        <v>105</v>
      </c>
      <c r="C170" s="70" t="s">
        <v>117</v>
      </c>
      <c r="D170" s="70" t="s">
        <v>86</v>
      </c>
      <c r="E170" s="73">
        <f t="shared" si="7"/>
        <v>29</v>
      </c>
      <c r="F170" s="70">
        <v>13</v>
      </c>
      <c r="G170" s="70">
        <v>16</v>
      </c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4"/>
    </row>
    <row r="171" spans="1:19" x14ac:dyDescent="0.25">
      <c r="A171" s="40">
        <v>27</v>
      </c>
      <c r="B171" s="46">
        <v>103</v>
      </c>
      <c r="C171" s="39" t="s">
        <v>215</v>
      </c>
      <c r="D171" s="39" t="s">
        <v>58</v>
      </c>
      <c r="E171" s="42">
        <f t="shared" si="7"/>
        <v>28</v>
      </c>
      <c r="F171" s="39"/>
      <c r="G171" s="39"/>
      <c r="H171" s="39"/>
      <c r="I171" s="39"/>
      <c r="J171" s="39">
        <v>15</v>
      </c>
      <c r="K171" s="39">
        <v>13</v>
      </c>
      <c r="L171" s="39"/>
      <c r="M171" s="39"/>
      <c r="N171" s="39"/>
      <c r="O171" s="39"/>
      <c r="P171" s="39"/>
      <c r="Q171" s="39"/>
      <c r="R171" s="39"/>
      <c r="S171" s="46"/>
    </row>
    <row r="172" spans="1:19" x14ac:dyDescent="0.25">
      <c r="A172" s="30">
        <v>28</v>
      </c>
      <c r="B172" s="74">
        <v>611</v>
      </c>
      <c r="C172" s="70" t="s">
        <v>217</v>
      </c>
      <c r="D172" s="70" t="s">
        <v>84</v>
      </c>
      <c r="E172" s="73">
        <f t="shared" si="7"/>
        <v>28</v>
      </c>
      <c r="F172" s="70"/>
      <c r="G172" s="70"/>
      <c r="H172" s="70"/>
      <c r="I172" s="70"/>
      <c r="J172" s="70">
        <v>11</v>
      </c>
      <c r="K172" s="70"/>
      <c r="L172" s="70"/>
      <c r="M172" s="70"/>
      <c r="N172" s="70">
        <v>10</v>
      </c>
      <c r="O172" s="70">
        <v>7</v>
      </c>
      <c r="P172" s="70"/>
      <c r="Q172" s="70"/>
      <c r="R172" s="70"/>
      <c r="S172" s="74"/>
    </row>
    <row r="173" spans="1:19" x14ac:dyDescent="0.25">
      <c r="A173" s="40">
        <v>29</v>
      </c>
      <c r="B173" s="46">
        <v>62</v>
      </c>
      <c r="C173" s="39" t="s">
        <v>188</v>
      </c>
      <c r="D173" s="39" t="s">
        <v>68</v>
      </c>
      <c r="E173" s="42">
        <f t="shared" si="7"/>
        <v>27</v>
      </c>
      <c r="F173" s="39"/>
      <c r="G173" s="39"/>
      <c r="H173" s="39"/>
      <c r="I173" s="39">
        <v>1</v>
      </c>
      <c r="J173" s="39">
        <v>1</v>
      </c>
      <c r="K173" s="39">
        <v>3</v>
      </c>
      <c r="L173" s="39">
        <v>2</v>
      </c>
      <c r="M173" s="39">
        <v>3</v>
      </c>
      <c r="N173" s="39"/>
      <c r="O173" s="39"/>
      <c r="P173" s="39"/>
      <c r="Q173" s="39"/>
      <c r="R173" s="39">
        <v>9</v>
      </c>
      <c r="S173" s="46">
        <v>8</v>
      </c>
    </row>
    <row r="174" spans="1:19" x14ac:dyDescent="0.25">
      <c r="A174" s="30">
        <v>30</v>
      </c>
      <c r="B174" s="30">
        <v>376</v>
      </c>
      <c r="C174" s="16" t="s">
        <v>221</v>
      </c>
      <c r="D174" s="16" t="s">
        <v>88</v>
      </c>
      <c r="E174" s="51">
        <f t="shared" si="7"/>
        <v>24</v>
      </c>
      <c r="F174" s="16"/>
      <c r="G174" s="16"/>
      <c r="H174" s="16"/>
      <c r="I174" s="16"/>
      <c r="J174" s="16">
        <v>2</v>
      </c>
      <c r="K174" s="16">
        <v>1</v>
      </c>
      <c r="L174" s="16"/>
      <c r="M174" s="16"/>
      <c r="N174" s="16"/>
      <c r="O174" s="16">
        <v>1</v>
      </c>
      <c r="P174" s="16"/>
      <c r="Q174" s="16"/>
      <c r="R174" s="16">
        <v>10</v>
      </c>
      <c r="S174" s="30">
        <v>10</v>
      </c>
    </row>
    <row r="175" spans="1:19" x14ac:dyDescent="0.25">
      <c r="A175" s="40">
        <v>31</v>
      </c>
      <c r="B175" s="46">
        <v>139</v>
      </c>
      <c r="C175" s="39" t="s">
        <v>278</v>
      </c>
      <c r="D175" s="39" t="s">
        <v>27</v>
      </c>
      <c r="E175" s="42">
        <v>17</v>
      </c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>
        <v>7</v>
      </c>
      <c r="Q175" s="39">
        <v>10</v>
      </c>
      <c r="R175" s="39"/>
      <c r="S175" s="46"/>
    </row>
    <row r="176" spans="1:19" x14ac:dyDescent="0.25">
      <c r="A176" s="30">
        <v>32</v>
      </c>
      <c r="B176" s="30">
        <v>79</v>
      </c>
      <c r="C176" s="16" t="s">
        <v>189</v>
      </c>
      <c r="D176" s="16" t="s">
        <v>30</v>
      </c>
      <c r="E176" s="51">
        <f>SUM(F176:S176)</f>
        <v>16</v>
      </c>
      <c r="F176" s="16"/>
      <c r="G176" s="16"/>
      <c r="H176" s="16"/>
      <c r="I176" s="16">
        <v>3</v>
      </c>
      <c r="J176" s="16"/>
      <c r="K176" s="16"/>
      <c r="L176" s="16"/>
      <c r="M176" s="16"/>
      <c r="N176" s="16"/>
      <c r="O176" s="16"/>
      <c r="P176" s="16">
        <v>5</v>
      </c>
      <c r="Q176" s="16">
        <v>8</v>
      </c>
      <c r="R176" s="16"/>
      <c r="S176" s="30"/>
    </row>
    <row r="177" spans="1:21" x14ac:dyDescent="0.25">
      <c r="A177" s="40">
        <v>33</v>
      </c>
      <c r="B177" s="46">
        <v>93</v>
      </c>
      <c r="C177" s="39" t="s">
        <v>283</v>
      </c>
      <c r="D177" s="39" t="s">
        <v>219</v>
      </c>
      <c r="E177" s="42">
        <v>14</v>
      </c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>
        <v>14</v>
      </c>
      <c r="S177" s="46"/>
    </row>
    <row r="178" spans="1:21" x14ac:dyDescent="0.25">
      <c r="A178" s="30">
        <v>34</v>
      </c>
      <c r="B178" s="30">
        <v>80</v>
      </c>
      <c r="C178" s="16" t="s">
        <v>220</v>
      </c>
      <c r="D178" s="16" t="s">
        <v>68</v>
      </c>
      <c r="E178" s="51">
        <f t="shared" ref="E178:E186" si="8">SUM(F178:S178)</f>
        <v>13</v>
      </c>
      <c r="F178" s="16"/>
      <c r="G178" s="16"/>
      <c r="H178" s="16"/>
      <c r="I178" s="16"/>
      <c r="J178" s="16">
        <v>3</v>
      </c>
      <c r="K178" s="16">
        <v>5</v>
      </c>
      <c r="L178" s="16"/>
      <c r="M178" s="16"/>
      <c r="N178" s="16">
        <v>5</v>
      </c>
      <c r="O178" s="16"/>
      <c r="P178" s="16"/>
      <c r="Q178" s="16"/>
      <c r="R178" s="16"/>
      <c r="S178" s="30"/>
    </row>
    <row r="179" spans="1:21" x14ac:dyDescent="0.25">
      <c r="A179" s="40">
        <v>35</v>
      </c>
      <c r="B179" s="46">
        <v>270</v>
      </c>
      <c r="C179" s="39" t="s">
        <v>261</v>
      </c>
      <c r="D179" s="39" t="s">
        <v>23</v>
      </c>
      <c r="E179" s="42">
        <f t="shared" si="8"/>
        <v>12</v>
      </c>
      <c r="F179" s="39"/>
      <c r="G179" s="39"/>
      <c r="H179" s="39"/>
      <c r="I179" s="39"/>
      <c r="J179" s="39"/>
      <c r="K179" s="39"/>
      <c r="L179" s="39"/>
      <c r="M179" s="39"/>
      <c r="N179" s="39"/>
      <c r="O179" s="39">
        <v>12</v>
      </c>
      <c r="P179" s="39"/>
      <c r="Q179" s="39"/>
      <c r="R179" s="39"/>
      <c r="S179" s="46"/>
    </row>
    <row r="180" spans="1:21" x14ac:dyDescent="0.25">
      <c r="A180" s="30">
        <v>36</v>
      </c>
      <c r="B180" s="30">
        <v>911</v>
      </c>
      <c r="C180" s="16" t="s">
        <v>127</v>
      </c>
      <c r="D180" s="16" t="s">
        <v>34</v>
      </c>
      <c r="E180" s="51">
        <f t="shared" si="8"/>
        <v>11</v>
      </c>
      <c r="F180" s="16">
        <v>1</v>
      </c>
      <c r="G180" s="16">
        <v>10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30"/>
    </row>
    <row r="181" spans="1:21" x14ac:dyDescent="0.25">
      <c r="A181" s="40">
        <v>37</v>
      </c>
      <c r="B181" s="46">
        <v>124</v>
      </c>
      <c r="C181" s="39" t="s">
        <v>136</v>
      </c>
      <c r="D181" s="39" t="s">
        <v>30</v>
      </c>
      <c r="E181" s="42">
        <f t="shared" si="8"/>
        <v>10</v>
      </c>
      <c r="F181" s="39"/>
      <c r="G181" s="39"/>
      <c r="H181" s="39">
        <v>5</v>
      </c>
      <c r="I181" s="39">
        <v>5</v>
      </c>
      <c r="J181" s="39"/>
      <c r="K181" s="39"/>
      <c r="L181" s="39"/>
      <c r="M181" s="39"/>
      <c r="N181" s="39"/>
      <c r="O181" s="39"/>
      <c r="P181" s="39"/>
      <c r="Q181" s="39"/>
      <c r="R181" s="39"/>
      <c r="S181" s="46"/>
    </row>
    <row r="182" spans="1:21" x14ac:dyDescent="0.25">
      <c r="A182" s="30">
        <v>38</v>
      </c>
      <c r="B182" s="74">
        <v>55</v>
      </c>
      <c r="C182" s="70" t="s">
        <v>130</v>
      </c>
      <c r="D182" s="70" t="s">
        <v>58</v>
      </c>
      <c r="E182" s="73">
        <f t="shared" si="8"/>
        <v>9</v>
      </c>
      <c r="F182" s="70">
        <v>5</v>
      </c>
      <c r="G182" s="70">
        <v>4</v>
      </c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4"/>
    </row>
    <row r="183" spans="1:21" x14ac:dyDescent="0.25">
      <c r="A183" s="40">
        <v>39</v>
      </c>
      <c r="B183" s="46">
        <v>65</v>
      </c>
      <c r="C183" s="39" t="s">
        <v>187</v>
      </c>
      <c r="D183" s="39" t="s">
        <v>177</v>
      </c>
      <c r="E183" s="42">
        <f t="shared" si="8"/>
        <v>8</v>
      </c>
      <c r="F183" s="39"/>
      <c r="G183" s="39"/>
      <c r="H183" s="39">
        <v>1</v>
      </c>
      <c r="I183" s="39">
        <v>7</v>
      </c>
      <c r="J183" s="39"/>
      <c r="K183" s="39"/>
      <c r="L183" s="39"/>
      <c r="M183" s="39"/>
      <c r="N183" s="39"/>
      <c r="O183" s="39"/>
      <c r="P183" s="39"/>
      <c r="Q183" s="39"/>
      <c r="R183" s="39"/>
      <c r="S183" s="46"/>
    </row>
    <row r="184" spans="1:21" x14ac:dyDescent="0.25">
      <c r="A184" s="30">
        <v>40</v>
      </c>
      <c r="B184" s="74">
        <v>411</v>
      </c>
      <c r="C184" s="70" t="s">
        <v>184</v>
      </c>
      <c r="D184" s="70" t="s">
        <v>30</v>
      </c>
      <c r="E184" s="73">
        <f t="shared" si="8"/>
        <v>7</v>
      </c>
      <c r="F184" s="70"/>
      <c r="G184" s="70"/>
      <c r="H184" s="70">
        <v>7</v>
      </c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4"/>
    </row>
    <row r="185" spans="1:21" x14ac:dyDescent="0.25">
      <c r="A185" s="40">
        <v>41</v>
      </c>
      <c r="B185" s="46">
        <v>63</v>
      </c>
      <c r="C185" s="39" t="s">
        <v>131</v>
      </c>
      <c r="D185" s="39" t="s">
        <v>198</v>
      </c>
      <c r="E185" s="42">
        <f t="shared" si="8"/>
        <v>7</v>
      </c>
      <c r="F185" s="39">
        <v>7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46"/>
    </row>
    <row r="186" spans="1:21" x14ac:dyDescent="0.25">
      <c r="A186" s="30">
        <v>42</v>
      </c>
      <c r="B186" s="74">
        <v>342</v>
      </c>
      <c r="C186" s="70" t="s">
        <v>247</v>
      </c>
      <c r="D186" s="70" t="s">
        <v>27</v>
      </c>
      <c r="E186" s="73">
        <f t="shared" si="8"/>
        <v>7</v>
      </c>
      <c r="F186" s="70"/>
      <c r="G186" s="70"/>
      <c r="H186" s="70"/>
      <c r="I186" s="70"/>
      <c r="J186" s="70"/>
      <c r="K186" s="70"/>
      <c r="L186" s="70">
        <v>3</v>
      </c>
      <c r="M186" s="70">
        <v>4</v>
      </c>
      <c r="N186" s="70"/>
      <c r="O186" s="70"/>
      <c r="P186" s="70"/>
      <c r="Q186" s="70"/>
      <c r="R186" s="70"/>
      <c r="S186" s="74"/>
    </row>
    <row r="187" spans="1:21" x14ac:dyDescent="0.25">
      <c r="A187" s="40">
        <v>43</v>
      </c>
      <c r="B187" s="46">
        <v>112</v>
      </c>
      <c r="C187" s="39" t="s">
        <v>279</v>
      </c>
      <c r="D187" s="39" t="s">
        <v>144</v>
      </c>
      <c r="E187" s="42">
        <v>6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>
        <v>6</v>
      </c>
      <c r="Q187" s="39"/>
      <c r="R187" s="39"/>
      <c r="S187" s="46"/>
    </row>
    <row r="188" spans="1:21" x14ac:dyDescent="0.25">
      <c r="A188" s="30">
        <v>44</v>
      </c>
      <c r="B188" s="30">
        <v>69</v>
      </c>
      <c r="C188" s="16" t="s">
        <v>185</v>
      </c>
      <c r="D188" s="16" t="s">
        <v>68</v>
      </c>
      <c r="E188" s="51">
        <f t="shared" ref="E188:E194" si="9">SUM(F188:S188)</f>
        <v>6</v>
      </c>
      <c r="F188" s="16"/>
      <c r="G188" s="16"/>
      <c r="H188" s="16">
        <v>6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30"/>
    </row>
    <row r="189" spans="1:21" x14ac:dyDescent="0.25">
      <c r="A189" s="40">
        <v>45</v>
      </c>
      <c r="B189" s="46">
        <v>98</v>
      </c>
      <c r="C189" s="39" t="s">
        <v>262</v>
      </c>
      <c r="D189" s="39" t="s">
        <v>58</v>
      </c>
      <c r="E189" s="42">
        <f t="shared" si="9"/>
        <v>6</v>
      </c>
      <c r="F189" s="39"/>
      <c r="G189" s="39"/>
      <c r="H189" s="39"/>
      <c r="I189" s="39"/>
      <c r="J189" s="39"/>
      <c r="K189" s="39"/>
      <c r="L189" s="39"/>
      <c r="M189" s="39"/>
      <c r="N189" s="39">
        <v>4</v>
      </c>
      <c r="O189" s="39">
        <v>2</v>
      </c>
      <c r="P189" s="39"/>
      <c r="Q189" s="39"/>
      <c r="R189" s="39"/>
      <c r="S189" s="46"/>
    </row>
    <row r="190" spans="1:21" x14ac:dyDescent="0.25">
      <c r="A190" s="30">
        <v>46</v>
      </c>
      <c r="B190" s="30">
        <v>60</v>
      </c>
      <c r="C190" s="16" t="s">
        <v>132</v>
      </c>
      <c r="D190" s="16" t="s">
        <v>99</v>
      </c>
      <c r="E190" s="51">
        <f t="shared" si="9"/>
        <v>4</v>
      </c>
      <c r="F190" s="16">
        <v>2</v>
      </c>
      <c r="G190" s="16">
        <v>2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30"/>
    </row>
    <row r="191" spans="1:21" x14ac:dyDescent="0.25">
      <c r="A191" s="40">
        <v>47</v>
      </c>
      <c r="B191" s="46">
        <v>121</v>
      </c>
      <c r="C191" s="39" t="s">
        <v>134</v>
      </c>
      <c r="D191" s="39" t="s">
        <v>108</v>
      </c>
      <c r="E191" s="42">
        <f t="shared" si="9"/>
        <v>3</v>
      </c>
      <c r="F191" s="39">
        <v>3</v>
      </c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46"/>
      <c r="U191" s="4"/>
    </row>
    <row r="192" spans="1:21" x14ac:dyDescent="0.25">
      <c r="A192" s="30">
        <v>48</v>
      </c>
      <c r="B192" s="30">
        <v>990</v>
      </c>
      <c r="C192" s="16" t="s">
        <v>222</v>
      </c>
      <c r="D192" s="16" t="s">
        <v>58</v>
      </c>
      <c r="E192" s="51">
        <f t="shared" si="9"/>
        <v>2</v>
      </c>
      <c r="F192" s="16"/>
      <c r="G192" s="16"/>
      <c r="H192" s="16"/>
      <c r="I192" s="16"/>
      <c r="J192" s="16"/>
      <c r="K192" s="16">
        <v>2</v>
      </c>
      <c r="L192" s="16"/>
      <c r="M192" s="16"/>
      <c r="N192" s="16"/>
      <c r="O192" s="16"/>
      <c r="P192" s="16"/>
      <c r="Q192" s="16"/>
      <c r="R192" s="16"/>
      <c r="S192" s="30"/>
    </row>
    <row r="193" spans="1:21" x14ac:dyDescent="0.25">
      <c r="A193" s="40">
        <v>49</v>
      </c>
      <c r="B193" s="46">
        <v>298</v>
      </c>
      <c r="C193" s="39" t="s">
        <v>135</v>
      </c>
      <c r="D193" s="39" t="s">
        <v>52</v>
      </c>
      <c r="E193" s="42">
        <f t="shared" si="9"/>
        <v>1</v>
      </c>
      <c r="F193" s="39"/>
      <c r="G193" s="39">
        <v>1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6"/>
    </row>
    <row r="194" spans="1:21" x14ac:dyDescent="0.25">
      <c r="A194" s="30">
        <v>50</v>
      </c>
      <c r="B194" s="30">
        <v>301</v>
      </c>
      <c r="C194" s="16" t="s">
        <v>263</v>
      </c>
      <c r="D194" s="16" t="s">
        <v>264</v>
      </c>
      <c r="E194" s="51">
        <f t="shared" si="9"/>
        <v>1</v>
      </c>
      <c r="F194" s="16"/>
      <c r="G194" s="16"/>
      <c r="H194" s="16"/>
      <c r="I194" s="16"/>
      <c r="J194" s="16"/>
      <c r="K194" s="16"/>
      <c r="L194" s="16"/>
      <c r="M194" s="16"/>
      <c r="N194" s="16">
        <v>1</v>
      </c>
      <c r="O194" s="16"/>
      <c r="P194" s="16"/>
      <c r="Q194" s="16"/>
      <c r="R194" s="16"/>
      <c r="S194" s="30"/>
      <c r="U194" s="19"/>
    </row>
    <row r="195" spans="1:21" x14ac:dyDescent="0.25">
      <c r="A195" s="40">
        <v>51</v>
      </c>
      <c r="B195" s="46">
        <v>94</v>
      </c>
      <c r="C195" s="39" t="s">
        <v>138</v>
      </c>
      <c r="D195" s="39" t="s">
        <v>104</v>
      </c>
      <c r="E195" s="42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46"/>
    </row>
    <row r="196" spans="1:21" x14ac:dyDescent="0.25">
      <c r="A196" s="30">
        <v>52</v>
      </c>
      <c r="B196" s="30">
        <v>188</v>
      </c>
      <c r="C196" s="16" t="s">
        <v>139</v>
      </c>
      <c r="D196" s="16" t="s">
        <v>198</v>
      </c>
      <c r="E196" s="51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30"/>
    </row>
    <row r="197" spans="1:21" x14ac:dyDescent="0.25">
      <c r="A197" s="40">
        <v>53</v>
      </c>
      <c r="B197" s="46">
        <v>171</v>
      </c>
      <c r="C197" s="39" t="s">
        <v>140</v>
      </c>
      <c r="D197" s="39" t="s">
        <v>108</v>
      </c>
      <c r="E197" s="42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46"/>
    </row>
    <row r="198" spans="1:21" x14ac:dyDescent="0.25">
      <c r="A198" s="30">
        <v>54</v>
      </c>
      <c r="B198" s="30">
        <v>40</v>
      </c>
      <c r="C198" s="16" t="s">
        <v>266</v>
      </c>
      <c r="D198" s="16" t="s">
        <v>58</v>
      </c>
      <c r="E198" s="51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30"/>
    </row>
    <row r="199" spans="1:21" x14ac:dyDescent="0.25">
      <c r="A199" s="40">
        <v>55</v>
      </c>
      <c r="B199" s="46">
        <v>214</v>
      </c>
      <c r="C199" s="39" t="s">
        <v>265</v>
      </c>
      <c r="D199" s="39" t="s">
        <v>21</v>
      </c>
      <c r="E199" s="42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6"/>
    </row>
    <row r="200" spans="1:21" x14ac:dyDescent="0.25">
      <c r="A200" s="30">
        <v>56</v>
      </c>
      <c r="B200" s="30">
        <v>467</v>
      </c>
      <c r="C200" s="16" t="s">
        <v>141</v>
      </c>
      <c r="D200" s="16" t="s">
        <v>162</v>
      </c>
      <c r="E200" s="51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30"/>
    </row>
    <row r="201" spans="1:21" x14ac:dyDescent="0.25">
      <c r="A201" s="117">
        <v>57</v>
      </c>
      <c r="B201" s="61">
        <v>54</v>
      </c>
      <c r="C201" s="55" t="s">
        <v>142</v>
      </c>
      <c r="D201" s="55" t="s">
        <v>58</v>
      </c>
      <c r="E201" s="56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61"/>
    </row>
    <row r="208" spans="1:21" ht="15" customHeight="1" x14ac:dyDescent="0.25">
      <c r="A208" s="160" t="s">
        <v>211</v>
      </c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2"/>
      <c r="P208" s="9"/>
      <c r="Q208" s="9"/>
      <c r="R208" s="9"/>
      <c r="S208" s="9"/>
    </row>
    <row r="209" spans="1:22" ht="15" customHeight="1" x14ac:dyDescent="0.25">
      <c r="A209" s="163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5"/>
      <c r="P209" s="9"/>
      <c r="Q209" s="9"/>
      <c r="R209" s="9"/>
      <c r="S209" s="9"/>
    </row>
    <row r="210" spans="1:22" ht="15.75" customHeight="1" x14ac:dyDescent="0.25">
      <c r="A210" s="163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5"/>
      <c r="P210" s="9"/>
      <c r="Q210" s="9"/>
      <c r="R210" s="9"/>
      <c r="S210" s="9"/>
    </row>
    <row r="211" spans="1:22" x14ac:dyDescent="0.25">
      <c r="A211" s="152" t="s">
        <v>4</v>
      </c>
      <c r="B211" s="149" t="s">
        <v>5</v>
      </c>
      <c r="C211" s="149" t="s">
        <v>6</v>
      </c>
      <c r="D211" s="126" t="s">
        <v>2</v>
      </c>
      <c r="E211" s="135" t="s">
        <v>3</v>
      </c>
      <c r="F211" s="125" t="s">
        <v>10</v>
      </c>
      <c r="G211" s="126"/>
      <c r="H211" s="139" t="s">
        <v>12</v>
      </c>
      <c r="I211" s="126"/>
      <c r="J211" s="125" t="s">
        <v>14</v>
      </c>
      <c r="K211" s="126"/>
      <c r="L211" s="125" t="s">
        <v>20</v>
      </c>
      <c r="M211" s="126"/>
      <c r="N211" s="125" t="s">
        <v>254</v>
      </c>
      <c r="O211" s="157"/>
      <c r="P211" s="145"/>
      <c r="Q211" s="145"/>
      <c r="R211" s="145"/>
      <c r="S211" s="145"/>
    </row>
    <row r="212" spans="1:22" x14ac:dyDescent="0.25">
      <c r="A212" s="152"/>
      <c r="B212" s="153"/>
      <c r="C212" s="150"/>
      <c r="D212" s="147"/>
      <c r="E212" s="136"/>
      <c r="F212" s="154" t="s">
        <v>11</v>
      </c>
      <c r="G212" s="147"/>
      <c r="H212" s="146" t="s">
        <v>13</v>
      </c>
      <c r="I212" s="147"/>
      <c r="J212" s="154" t="s">
        <v>15</v>
      </c>
      <c r="K212" s="147"/>
      <c r="L212" s="154" t="s">
        <v>16</v>
      </c>
      <c r="M212" s="147"/>
      <c r="N212" s="154" t="s">
        <v>18</v>
      </c>
      <c r="O212" s="147"/>
      <c r="P212" s="145"/>
      <c r="Q212" s="145"/>
      <c r="R212" s="145"/>
      <c r="S212" s="145"/>
    </row>
    <row r="213" spans="1:22" x14ac:dyDescent="0.25">
      <c r="A213" s="105">
        <v>1</v>
      </c>
      <c r="B213" s="107">
        <v>192</v>
      </c>
      <c r="C213" s="38" t="s">
        <v>143</v>
      </c>
      <c r="D213" s="93" t="s">
        <v>144</v>
      </c>
      <c r="E213" s="52">
        <f t="shared" ref="E213:E224" si="10">SUM(F213:O213)</f>
        <v>250</v>
      </c>
      <c r="F213" s="92">
        <v>25</v>
      </c>
      <c r="G213" s="53">
        <v>25</v>
      </c>
      <c r="H213" s="53">
        <v>25</v>
      </c>
      <c r="I213" s="53">
        <v>25</v>
      </c>
      <c r="J213" s="53">
        <v>25</v>
      </c>
      <c r="K213" s="53">
        <v>25</v>
      </c>
      <c r="L213" s="53">
        <v>25</v>
      </c>
      <c r="M213" s="53">
        <v>25</v>
      </c>
      <c r="N213" s="38">
        <v>25</v>
      </c>
      <c r="O213" s="44">
        <v>25</v>
      </c>
      <c r="P213" s="10"/>
      <c r="Q213" s="10"/>
      <c r="R213" s="10"/>
      <c r="S213" s="10"/>
      <c r="V213" s="26"/>
    </row>
    <row r="214" spans="1:22" x14ac:dyDescent="0.25">
      <c r="A214" s="106">
        <v>2</v>
      </c>
      <c r="B214" s="32">
        <v>172</v>
      </c>
      <c r="C214" s="15" t="s">
        <v>145</v>
      </c>
      <c r="D214" s="15" t="s">
        <v>144</v>
      </c>
      <c r="E214" s="54">
        <f t="shared" si="10"/>
        <v>194</v>
      </c>
      <c r="F214" s="15">
        <v>20</v>
      </c>
      <c r="G214" s="15">
        <v>22</v>
      </c>
      <c r="H214" s="15">
        <v>22</v>
      </c>
      <c r="I214" s="15">
        <v>20</v>
      </c>
      <c r="J214" s="15">
        <v>20</v>
      </c>
      <c r="K214" s="15">
        <v>16</v>
      </c>
      <c r="L214" s="15">
        <v>16</v>
      </c>
      <c r="M214" s="15">
        <v>16</v>
      </c>
      <c r="N214" s="15">
        <v>22</v>
      </c>
      <c r="O214" s="32">
        <v>20</v>
      </c>
      <c r="P214" s="10"/>
      <c r="Q214" s="10"/>
      <c r="R214" s="10"/>
      <c r="S214" s="10"/>
    </row>
    <row r="215" spans="1:22" x14ac:dyDescent="0.25">
      <c r="A215" s="108">
        <v>3</v>
      </c>
      <c r="B215" s="44">
        <v>19</v>
      </c>
      <c r="C215" s="38" t="s">
        <v>146</v>
      </c>
      <c r="D215" s="38" t="s">
        <v>23</v>
      </c>
      <c r="E215" s="52">
        <f t="shared" si="10"/>
        <v>172</v>
      </c>
      <c r="F215" s="38">
        <v>22</v>
      </c>
      <c r="G215" s="38">
        <v>20</v>
      </c>
      <c r="H215" s="38">
        <v>16</v>
      </c>
      <c r="I215" s="38">
        <v>16</v>
      </c>
      <c r="J215" s="38">
        <v>16</v>
      </c>
      <c r="K215" s="38">
        <v>18</v>
      </c>
      <c r="L215" s="38">
        <v>15</v>
      </c>
      <c r="M215" s="38">
        <v>15</v>
      </c>
      <c r="N215" s="38">
        <v>18</v>
      </c>
      <c r="O215" s="44">
        <v>16</v>
      </c>
      <c r="P215" s="10"/>
      <c r="Q215" s="10"/>
      <c r="R215" s="10"/>
      <c r="S215" s="10"/>
    </row>
    <row r="216" spans="1:22" x14ac:dyDescent="0.25">
      <c r="A216" s="109">
        <v>4</v>
      </c>
      <c r="B216" s="32">
        <v>511</v>
      </c>
      <c r="C216" s="15" t="s">
        <v>190</v>
      </c>
      <c r="D216" s="15" t="s">
        <v>191</v>
      </c>
      <c r="E216" s="54">
        <f t="shared" si="10"/>
        <v>142</v>
      </c>
      <c r="F216" s="15"/>
      <c r="G216" s="15"/>
      <c r="H216" s="15">
        <v>20</v>
      </c>
      <c r="I216" s="15">
        <v>22</v>
      </c>
      <c r="J216" s="15">
        <v>22</v>
      </c>
      <c r="K216" s="15"/>
      <c r="L216" s="15">
        <v>18</v>
      </c>
      <c r="M216" s="15">
        <v>22</v>
      </c>
      <c r="N216" s="15">
        <v>20</v>
      </c>
      <c r="O216" s="32">
        <v>18</v>
      </c>
      <c r="P216" s="10"/>
      <c r="Q216" s="10"/>
      <c r="R216" s="10"/>
      <c r="S216" s="10"/>
    </row>
    <row r="217" spans="1:22" x14ac:dyDescent="0.25">
      <c r="A217" s="108">
        <v>5</v>
      </c>
      <c r="B217" s="44">
        <v>11</v>
      </c>
      <c r="C217" s="38" t="s">
        <v>192</v>
      </c>
      <c r="D217" s="38" t="s">
        <v>197</v>
      </c>
      <c r="E217" s="52">
        <f t="shared" si="10"/>
        <v>111</v>
      </c>
      <c r="F217" s="38"/>
      <c r="G217" s="38"/>
      <c r="H217" s="38">
        <v>18</v>
      </c>
      <c r="I217" s="38">
        <v>18</v>
      </c>
      <c r="J217" s="38">
        <v>15</v>
      </c>
      <c r="K217" s="38">
        <v>20</v>
      </c>
      <c r="L217" s="38">
        <v>22</v>
      </c>
      <c r="M217" s="38">
        <v>18</v>
      </c>
      <c r="N217" s="38"/>
      <c r="O217" s="44"/>
      <c r="P217" s="14"/>
      <c r="Q217" s="14"/>
      <c r="R217" s="14"/>
      <c r="S217" s="14"/>
    </row>
    <row r="218" spans="1:22" x14ac:dyDescent="0.25">
      <c r="A218" s="109">
        <v>6</v>
      </c>
      <c r="B218" s="32">
        <v>7</v>
      </c>
      <c r="C218" s="15" t="s">
        <v>223</v>
      </c>
      <c r="D218" s="15" t="s">
        <v>68</v>
      </c>
      <c r="E218" s="54">
        <f t="shared" si="10"/>
        <v>80</v>
      </c>
      <c r="F218" s="15"/>
      <c r="G218" s="15"/>
      <c r="H218" s="15"/>
      <c r="I218" s="15"/>
      <c r="J218" s="15">
        <v>18</v>
      </c>
      <c r="K218" s="15">
        <v>22</v>
      </c>
      <c r="L218" s="15">
        <v>20</v>
      </c>
      <c r="M218" s="15">
        <v>20</v>
      </c>
      <c r="N218" s="15"/>
      <c r="O218" s="32"/>
      <c r="P218" s="14"/>
      <c r="Q218" s="14"/>
      <c r="R218" s="14"/>
      <c r="S218" s="14"/>
    </row>
    <row r="219" spans="1:22" x14ac:dyDescent="0.25">
      <c r="A219" s="108">
        <v>7</v>
      </c>
      <c r="B219" s="44">
        <v>379</v>
      </c>
      <c r="C219" s="38" t="s">
        <v>147</v>
      </c>
      <c r="D219" s="38" t="s">
        <v>248</v>
      </c>
      <c r="E219" s="52">
        <f t="shared" si="10"/>
        <v>63</v>
      </c>
      <c r="F219" s="38">
        <v>16</v>
      </c>
      <c r="G219" s="38">
        <v>18</v>
      </c>
      <c r="H219" s="38"/>
      <c r="I219" s="38"/>
      <c r="J219" s="38">
        <v>14</v>
      </c>
      <c r="K219" s="38">
        <v>15</v>
      </c>
      <c r="L219" s="38"/>
      <c r="M219" s="38"/>
      <c r="N219" s="38"/>
      <c r="O219" s="44"/>
      <c r="P219" s="22"/>
      <c r="Q219" s="22"/>
      <c r="R219" s="22"/>
      <c r="S219" s="22"/>
    </row>
    <row r="220" spans="1:22" x14ac:dyDescent="0.25">
      <c r="A220" s="109">
        <v>8</v>
      </c>
      <c r="B220" s="32">
        <v>44</v>
      </c>
      <c r="C220" s="15" t="s">
        <v>148</v>
      </c>
      <c r="D220" s="15" t="s">
        <v>149</v>
      </c>
      <c r="E220" s="54">
        <f t="shared" si="10"/>
        <v>34</v>
      </c>
      <c r="F220" s="15">
        <v>18</v>
      </c>
      <c r="G220" s="15">
        <v>16</v>
      </c>
      <c r="H220" s="15"/>
      <c r="I220" s="15"/>
      <c r="J220" s="15"/>
      <c r="K220" s="15"/>
      <c r="L220" s="15"/>
      <c r="M220" s="15"/>
      <c r="N220" s="15"/>
      <c r="O220" s="32"/>
      <c r="P220" s="14"/>
      <c r="Q220" s="14"/>
      <c r="R220" s="14"/>
      <c r="S220" s="14"/>
    </row>
    <row r="221" spans="1:22" x14ac:dyDescent="0.25">
      <c r="A221" s="108">
        <v>9</v>
      </c>
      <c r="B221" s="44">
        <v>199</v>
      </c>
      <c r="C221" s="38" t="s">
        <v>193</v>
      </c>
      <c r="D221" s="38" t="s">
        <v>177</v>
      </c>
      <c r="E221" s="52">
        <f t="shared" si="10"/>
        <v>30</v>
      </c>
      <c r="F221" s="38"/>
      <c r="G221" s="38"/>
      <c r="H221" s="38">
        <v>15</v>
      </c>
      <c r="I221" s="38">
        <v>15</v>
      </c>
      <c r="J221" s="38"/>
      <c r="K221" s="38"/>
      <c r="L221" s="38"/>
      <c r="M221" s="38"/>
      <c r="N221" s="38"/>
      <c r="O221" s="44"/>
      <c r="P221" s="14"/>
      <c r="Q221" s="14"/>
      <c r="R221" s="14"/>
      <c r="S221" s="14"/>
    </row>
    <row r="222" spans="1:22" x14ac:dyDescent="0.25">
      <c r="A222" s="109">
        <v>10</v>
      </c>
      <c r="B222" s="32">
        <v>34</v>
      </c>
      <c r="C222" s="15" t="s">
        <v>150</v>
      </c>
      <c r="D222" s="15" t="s">
        <v>52</v>
      </c>
      <c r="E222" s="54">
        <f t="shared" si="10"/>
        <v>30</v>
      </c>
      <c r="F222" s="15">
        <v>15</v>
      </c>
      <c r="G222" s="15">
        <v>15</v>
      </c>
      <c r="H222" s="15"/>
      <c r="I222" s="15"/>
      <c r="J222" s="15"/>
      <c r="K222" s="15"/>
      <c r="L222" s="15"/>
      <c r="M222" s="15"/>
      <c r="N222" s="15"/>
      <c r="O222" s="32"/>
      <c r="P222" s="10"/>
      <c r="Q222" s="10"/>
      <c r="R222" s="10"/>
      <c r="S222" s="10"/>
    </row>
    <row r="223" spans="1:22" x14ac:dyDescent="0.25">
      <c r="A223" s="108">
        <v>11</v>
      </c>
      <c r="B223" s="44">
        <v>9</v>
      </c>
      <c r="C223" s="38" t="s">
        <v>249</v>
      </c>
      <c r="D223" s="38" t="s">
        <v>162</v>
      </c>
      <c r="E223" s="52">
        <f t="shared" si="10"/>
        <v>28</v>
      </c>
      <c r="F223" s="38"/>
      <c r="G223" s="38"/>
      <c r="H223" s="38"/>
      <c r="I223" s="38"/>
      <c r="J223" s="38"/>
      <c r="K223" s="38"/>
      <c r="L223" s="90">
        <v>14</v>
      </c>
      <c r="M223" s="38">
        <v>14</v>
      </c>
      <c r="N223" s="38"/>
      <c r="O223" s="44"/>
      <c r="P223" s="29"/>
      <c r="Q223" s="29"/>
      <c r="R223" s="29"/>
      <c r="S223" s="29"/>
    </row>
    <row r="224" spans="1:22" x14ac:dyDescent="0.25">
      <c r="A224" s="109">
        <v>12</v>
      </c>
      <c r="B224" s="32">
        <v>22</v>
      </c>
      <c r="C224" s="15" t="s">
        <v>194</v>
      </c>
      <c r="D224" s="15" t="s">
        <v>177</v>
      </c>
      <c r="E224" s="54">
        <f t="shared" si="10"/>
        <v>28</v>
      </c>
      <c r="F224" s="15"/>
      <c r="G224" s="15"/>
      <c r="H224" s="15">
        <v>14</v>
      </c>
      <c r="I224" s="15">
        <v>14</v>
      </c>
      <c r="J224" s="15"/>
      <c r="K224" s="15"/>
      <c r="L224" s="15"/>
      <c r="M224" s="15"/>
      <c r="N224" s="15"/>
      <c r="O224" s="32"/>
      <c r="P224" s="79"/>
      <c r="Q224" s="79"/>
      <c r="R224" s="79"/>
      <c r="S224" s="79"/>
    </row>
    <row r="225" spans="1:19" x14ac:dyDescent="0.25">
      <c r="A225" s="108">
        <v>13</v>
      </c>
      <c r="B225" s="44">
        <v>16</v>
      </c>
      <c r="C225" s="38" t="s">
        <v>284</v>
      </c>
      <c r="D225" s="38" t="s">
        <v>58</v>
      </c>
      <c r="E225" s="52">
        <v>22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44">
        <v>22</v>
      </c>
      <c r="P225" s="79"/>
      <c r="Q225" s="79"/>
      <c r="R225" s="79"/>
      <c r="S225" s="79"/>
    </row>
    <row r="226" spans="1:19" x14ac:dyDescent="0.25">
      <c r="A226" s="110">
        <v>14</v>
      </c>
      <c r="B226" s="33">
        <v>46</v>
      </c>
      <c r="C226" s="58" t="s">
        <v>285</v>
      </c>
      <c r="D226" s="58" t="s">
        <v>23</v>
      </c>
      <c r="E226" s="57">
        <v>16</v>
      </c>
      <c r="F226" s="58"/>
      <c r="G226" s="58"/>
      <c r="H226" s="58"/>
      <c r="I226" s="58"/>
      <c r="J226" s="58"/>
      <c r="K226" s="58"/>
      <c r="L226" s="58"/>
      <c r="M226" s="58"/>
      <c r="N226" s="58">
        <v>16</v>
      </c>
      <c r="O226" s="33"/>
      <c r="P226" s="10"/>
      <c r="Q226" s="10"/>
      <c r="R226" s="10"/>
      <c r="S226" s="10"/>
    </row>
    <row r="231" spans="1:19" ht="15" customHeight="1" x14ac:dyDescent="0.25">
      <c r="A231" s="127" t="s">
        <v>212</v>
      </c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9"/>
      <c r="P231" s="11"/>
      <c r="Q231" s="11"/>
      <c r="R231" s="11"/>
      <c r="S231" s="11"/>
    </row>
    <row r="232" spans="1:19" ht="15" customHeight="1" x14ac:dyDescent="0.25">
      <c r="A232" s="130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31"/>
      <c r="P232" s="11"/>
      <c r="Q232" s="11"/>
      <c r="R232" s="11"/>
      <c r="S232" s="11"/>
    </row>
    <row r="233" spans="1:19" ht="15" customHeight="1" x14ac:dyDescent="0.25">
      <c r="A233" s="132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4"/>
      <c r="P233" s="11"/>
      <c r="Q233" s="11"/>
      <c r="R233" s="11"/>
      <c r="S233" s="11"/>
    </row>
    <row r="234" spans="1:19" x14ac:dyDescent="0.25">
      <c r="A234" s="148" t="s">
        <v>4</v>
      </c>
      <c r="B234" s="126" t="s">
        <v>5</v>
      </c>
      <c r="C234" s="149" t="s">
        <v>6</v>
      </c>
      <c r="D234" s="149" t="s">
        <v>2</v>
      </c>
      <c r="E234" s="151" t="s">
        <v>3</v>
      </c>
      <c r="F234" s="125" t="s">
        <v>10</v>
      </c>
      <c r="G234" s="126"/>
      <c r="H234" s="125" t="s">
        <v>12</v>
      </c>
      <c r="I234" s="126"/>
      <c r="J234" s="125" t="s">
        <v>14</v>
      </c>
      <c r="K234" s="126"/>
      <c r="L234" s="155" t="s">
        <v>20</v>
      </c>
      <c r="M234" s="156"/>
      <c r="N234" s="139" t="s">
        <v>254</v>
      </c>
      <c r="O234" s="126"/>
      <c r="P234" s="145"/>
      <c r="Q234" s="145"/>
      <c r="R234" s="145"/>
      <c r="S234" s="145"/>
    </row>
    <row r="235" spans="1:19" x14ac:dyDescent="0.25">
      <c r="A235" s="148"/>
      <c r="B235" s="126"/>
      <c r="C235" s="150"/>
      <c r="D235" s="150"/>
      <c r="E235" s="136"/>
      <c r="F235" s="154" t="s">
        <v>11</v>
      </c>
      <c r="G235" s="147"/>
      <c r="H235" s="154" t="s">
        <v>13</v>
      </c>
      <c r="I235" s="147"/>
      <c r="J235" s="154" t="s">
        <v>15</v>
      </c>
      <c r="K235" s="147"/>
      <c r="L235" s="154" t="s">
        <v>16</v>
      </c>
      <c r="M235" s="147"/>
      <c r="N235" s="146" t="s">
        <v>18</v>
      </c>
      <c r="O235" s="147"/>
      <c r="P235" s="145"/>
      <c r="Q235" s="145"/>
      <c r="R235" s="145"/>
      <c r="S235" s="145"/>
    </row>
    <row r="236" spans="1:19" x14ac:dyDescent="0.25">
      <c r="A236" s="37">
        <v>1</v>
      </c>
      <c r="B236" s="111">
        <v>111</v>
      </c>
      <c r="C236" s="38" t="s">
        <v>151</v>
      </c>
      <c r="D236" s="38" t="s">
        <v>66</v>
      </c>
      <c r="E236" s="52">
        <f t="shared" ref="E236:E249" si="11">SUM(F236:O236)</f>
        <v>235</v>
      </c>
      <c r="F236" s="38">
        <v>22</v>
      </c>
      <c r="G236" s="53">
        <v>25</v>
      </c>
      <c r="H236" s="38">
        <v>22</v>
      </c>
      <c r="I236" s="38">
        <v>22</v>
      </c>
      <c r="J236" s="38">
        <v>22</v>
      </c>
      <c r="K236" s="38">
        <v>22</v>
      </c>
      <c r="L236" s="53">
        <v>25</v>
      </c>
      <c r="M236" s="53">
        <v>25</v>
      </c>
      <c r="N236" s="53">
        <v>25</v>
      </c>
      <c r="O236" s="91">
        <v>25</v>
      </c>
      <c r="P236" s="10"/>
      <c r="Q236" s="10"/>
      <c r="R236" s="10"/>
      <c r="S236" s="10"/>
    </row>
    <row r="237" spans="1:19" x14ac:dyDescent="0.25">
      <c r="A237" s="25">
        <v>2</v>
      </c>
      <c r="B237" s="112">
        <v>101</v>
      </c>
      <c r="C237" s="15" t="s">
        <v>152</v>
      </c>
      <c r="D237" s="15" t="s">
        <v>104</v>
      </c>
      <c r="E237" s="54">
        <f t="shared" si="11"/>
        <v>235</v>
      </c>
      <c r="F237" s="23">
        <v>25</v>
      </c>
      <c r="G237" s="15">
        <v>22</v>
      </c>
      <c r="H237" s="23">
        <v>25</v>
      </c>
      <c r="I237" s="23">
        <v>25</v>
      </c>
      <c r="J237" s="23">
        <v>25</v>
      </c>
      <c r="K237" s="23">
        <v>25</v>
      </c>
      <c r="L237" s="15">
        <v>22</v>
      </c>
      <c r="M237" s="15">
        <v>22</v>
      </c>
      <c r="N237" s="15">
        <v>22</v>
      </c>
      <c r="O237" s="32">
        <v>22</v>
      </c>
      <c r="P237" s="10"/>
      <c r="Q237" s="10"/>
      <c r="R237" s="10"/>
      <c r="S237" s="10"/>
    </row>
    <row r="238" spans="1:19" x14ac:dyDescent="0.25">
      <c r="A238" s="45">
        <v>3</v>
      </c>
      <c r="B238" s="113">
        <v>3</v>
      </c>
      <c r="C238" s="38" t="s">
        <v>153</v>
      </c>
      <c r="D238" s="38" t="s">
        <v>88</v>
      </c>
      <c r="E238" s="52">
        <f t="shared" si="11"/>
        <v>173</v>
      </c>
      <c r="F238" s="38">
        <v>20</v>
      </c>
      <c r="G238" s="38">
        <v>15</v>
      </c>
      <c r="H238" s="38">
        <v>18</v>
      </c>
      <c r="I238" s="38"/>
      <c r="J238" s="38">
        <v>20</v>
      </c>
      <c r="K238" s="38">
        <v>20</v>
      </c>
      <c r="L238" s="38">
        <v>20</v>
      </c>
      <c r="M238" s="38">
        <v>20</v>
      </c>
      <c r="N238" s="38">
        <v>20</v>
      </c>
      <c r="O238" s="44">
        <v>20</v>
      </c>
      <c r="P238" s="10"/>
      <c r="Q238" s="10"/>
      <c r="R238" s="10"/>
      <c r="S238" s="10"/>
    </row>
    <row r="239" spans="1:19" x14ac:dyDescent="0.25">
      <c r="A239" s="25">
        <v>4</v>
      </c>
      <c r="B239" s="112">
        <v>134</v>
      </c>
      <c r="C239" s="15" t="s">
        <v>155</v>
      </c>
      <c r="D239" s="15" t="s">
        <v>144</v>
      </c>
      <c r="E239" s="54">
        <f t="shared" si="11"/>
        <v>158</v>
      </c>
      <c r="F239" s="15">
        <v>16</v>
      </c>
      <c r="G239" s="15">
        <v>18</v>
      </c>
      <c r="H239" s="15">
        <v>16</v>
      </c>
      <c r="I239" s="15">
        <v>20</v>
      </c>
      <c r="J239" s="15">
        <v>18</v>
      </c>
      <c r="K239" s="15">
        <v>18</v>
      </c>
      <c r="L239" s="15">
        <v>16</v>
      </c>
      <c r="M239" s="15"/>
      <c r="N239" s="15">
        <v>18</v>
      </c>
      <c r="O239" s="32">
        <v>18</v>
      </c>
      <c r="P239" s="10"/>
      <c r="Q239" s="10"/>
      <c r="R239" s="10"/>
      <c r="S239" s="10"/>
    </row>
    <row r="240" spans="1:19" x14ac:dyDescent="0.25">
      <c r="A240" s="45">
        <v>5</v>
      </c>
      <c r="B240" s="113">
        <v>331</v>
      </c>
      <c r="C240" s="38" t="s">
        <v>154</v>
      </c>
      <c r="D240" s="38" t="s">
        <v>68</v>
      </c>
      <c r="E240" s="52">
        <f t="shared" si="11"/>
        <v>112</v>
      </c>
      <c r="F240" s="38">
        <v>18</v>
      </c>
      <c r="G240" s="38">
        <v>20</v>
      </c>
      <c r="H240" s="38">
        <v>20</v>
      </c>
      <c r="I240" s="38">
        <v>18</v>
      </c>
      <c r="J240" s="38"/>
      <c r="K240" s="38"/>
      <c r="L240" s="38">
        <v>18</v>
      </c>
      <c r="M240" s="38">
        <v>18</v>
      </c>
      <c r="N240" s="38"/>
      <c r="O240" s="44"/>
      <c r="P240" s="10"/>
      <c r="Q240" s="10"/>
      <c r="R240" s="10"/>
      <c r="S240" s="10"/>
    </row>
    <row r="241" spans="1:21" x14ac:dyDescent="0.25">
      <c r="A241" s="25">
        <v>6</v>
      </c>
      <c r="B241" s="112">
        <v>55</v>
      </c>
      <c r="C241" s="15" t="s">
        <v>158</v>
      </c>
      <c r="D241" s="15" t="s">
        <v>159</v>
      </c>
      <c r="E241" s="54">
        <f t="shared" si="11"/>
        <v>104</v>
      </c>
      <c r="F241" s="15"/>
      <c r="G241" s="15">
        <v>13</v>
      </c>
      <c r="H241" s="15"/>
      <c r="I241" s="15"/>
      <c r="J241" s="15">
        <v>12</v>
      </c>
      <c r="K241" s="15">
        <v>16</v>
      </c>
      <c r="L241" s="15">
        <v>15</v>
      </c>
      <c r="M241" s="15">
        <v>16</v>
      </c>
      <c r="N241" s="15">
        <v>16</v>
      </c>
      <c r="O241" s="32">
        <v>16</v>
      </c>
      <c r="P241" s="10"/>
      <c r="Q241" s="10"/>
      <c r="R241" s="10"/>
      <c r="S241" s="10"/>
    </row>
    <row r="242" spans="1:21" x14ac:dyDescent="0.25">
      <c r="A242" s="45">
        <v>7</v>
      </c>
      <c r="B242" s="113">
        <v>777</v>
      </c>
      <c r="C242" s="38" t="s">
        <v>157</v>
      </c>
      <c r="D242" s="38" t="s">
        <v>162</v>
      </c>
      <c r="E242" s="52">
        <f t="shared" si="11"/>
        <v>81</v>
      </c>
      <c r="F242" s="38">
        <v>14</v>
      </c>
      <c r="G242" s="38">
        <v>14</v>
      </c>
      <c r="H242" s="38">
        <v>12</v>
      </c>
      <c r="I242" s="38">
        <v>15</v>
      </c>
      <c r="J242" s="38"/>
      <c r="K242" s="38">
        <v>14</v>
      </c>
      <c r="L242" s="38">
        <v>12</v>
      </c>
      <c r="M242" s="38"/>
      <c r="N242" s="38"/>
      <c r="O242" s="44"/>
      <c r="P242" s="14"/>
      <c r="Q242" s="14"/>
      <c r="R242" s="14"/>
      <c r="S242" s="14"/>
      <c r="T242" s="19"/>
    </row>
    <row r="243" spans="1:21" x14ac:dyDescent="0.25">
      <c r="A243" s="25">
        <v>8</v>
      </c>
      <c r="B243" s="112">
        <v>46</v>
      </c>
      <c r="C243" s="15" t="s">
        <v>156</v>
      </c>
      <c r="D243" s="15" t="s">
        <v>72</v>
      </c>
      <c r="E243" s="54">
        <f t="shared" si="11"/>
        <v>58</v>
      </c>
      <c r="F243" s="15">
        <v>15</v>
      </c>
      <c r="G243" s="15">
        <v>16</v>
      </c>
      <c r="H243" s="15">
        <v>13</v>
      </c>
      <c r="I243" s="15"/>
      <c r="J243" s="15"/>
      <c r="K243" s="15"/>
      <c r="L243" s="15">
        <v>14</v>
      </c>
      <c r="M243" s="15"/>
      <c r="N243" s="15"/>
      <c r="O243" s="32"/>
      <c r="P243" s="14"/>
      <c r="Q243" s="14"/>
      <c r="R243" s="14"/>
      <c r="S243" s="14"/>
    </row>
    <row r="244" spans="1:21" x14ac:dyDescent="0.25">
      <c r="A244" s="45">
        <v>9</v>
      </c>
      <c r="B244" s="113">
        <v>146</v>
      </c>
      <c r="C244" s="38" t="s">
        <v>225</v>
      </c>
      <c r="D244" s="38" t="s">
        <v>214</v>
      </c>
      <c r="E244" s="52">
        <f t="shared" si="11"/>
        <v>54</v>
      </c>
      <c r="F244" s="38"/>
      <c r="G244" s="38"/>
      <c r="H244" s="38"/>
      <c r="I244" s="38"/>
      <c r="J244" s="38">
        <v>15</v>
      </c>
      <c r="K244" s="38">
        <v>13</v>
      </c>
      <c r="L244" s="38">
        <v>11</v>
      </c>
      <c r="M244" s="38">
        <v>15</v>
      </c>
      <c r="N244" s="38"/>
      <c r="O244" s="44"/>
      <c r="P244" s="22"/>
      <c r="Q244" s="22"/>
      <c r="R244" s="22"/>
      <c r="S244" s="22"/>
    </row>
    <row r="245" spans="1:21" x14ac:dyDescent="0.25">
      <c r="A245" s="25">
        <v>10</v>
      </c>
      <c r="B245" s="112">
        <v>292</v>
      </c>
      <c r="C245" s="15" t="s">
        <v>226</v>
      </c>
      <c r="D245" s="15" t="s">
        <v>70</v>
      </c>
      <c r="E245" s="54">
        <f t="shared" si="11"/>
        <v>53</v>
      </c>
      <c r="F245" s="15"/>
      <c r="G245" s="15"/>
      <c r="H245" s="15"/>
      <c r="I245" s="15"/>
      <c r="J245" s="15">
        <v>14</v>
      </c>
      <c r="K245" s="15">
        <v>12</v>
      </c>
      <c r="L245" s="15">
        <v>13</v>
      </c>
      <c r="M245" s="15">
        <v>14</v>
      </c>
      <c r="N245" s="15"/>
      <c r="O245" s="32"/>
      <c r="P245" s="22"/>
      <c r="Q245" s="22"/>
      <c r="R245" s="22"/>
      <c r="S245" s="22"/>
    </row>
    <row r="246" spans="1:21" x14ac:dyDescent="0.25">
      <c r="A246" s="45">
        <v>11</v>
      </c>
      <c r="B246" s="113">
        <v>106</v>
      </c>
      <c r="C246" s="38" t="s">
        <v>224</v>
      </c>
      <c r="D246" s="38" t="s">
        <v>70</v>
      </c>
      <c r="E246" s="52">
        <f t="shared" si="11"/>
        <v>31</v>
      </c>
      <c r="F246" s="38"/>
      <c r="G246" s="38"/>
      <c r="H246" s="38"/>
      <c r="I246" s="38"/>
      <c r="J246" s="38">
        <v>16</v>
      </c>
      <c r="K246" s="38">
        <v>15</v>
      </c>
      <c r="L246" s="38"/>
      <c r="M246" s="38"/>
      <c r="N246" s="38"/>
      <c r="O246" s="44"/>
      <c r="P246" s="22"/>
      <c r="Q246" s="22"/>
      <c r="R246" s="22"/>
      <c r="S246" s="22"/>
    </row>
    <row r="247" spans="1:21" x14ac:dyDescent="0.25">
      <c r="A247" s="25">
        <v>12</v>
      </c>
      <c r="B247" s="112">
        <v>223</v>
      </c>
      <c r="C247" s="15" t="s">
        <v>195</v>
      </c>
      <c r="D247" s="15" t="s">
        <v>197</v>
      </c>
      <c r="E247" s="54">
        <f t="shared" si="11"/>
        <v>31</v>
      </c>
      <c r="F247" s="15"/>
      <c r="G247" s="15"/>
      <c r="H247" s="15">
        <v>15</v>
      </c>
      <c r="I247" s="15">
        <v>16</v>
      </c>
      <c r="J247" s="15"/>
      <c r="K247" s="15"/>
      <c r="L247" s="15"/>
      <c r="M247" s="15"/>
      <c r="N247" s="15"/>
      <c r="O247" s="32"/>
      <c r="P247" s="22"/>
      <c r="Q247" s="22"/>
      <c r="R247" s="22"/>
      <c r="S247" s="22"/>
    </row>
    <row r="248" spans="1:21" x14ac:dyDescent="0.25">
      <c r="A248" s="45">
        <v>13</v>
      </c>
      <c r="B248" s="113">
        <v>2</v>
      </c>
      <c r="C248" s="38" t="s">
        <v>227</v>
      </c>
      <c r="D248" s="38" t="s">
        <v>50</v>
      </c>
      <c r="E248" s="52">
        <f t="shared" si="11"/>
        <v>24</v>
      </c>
      <c r="F248" s="38"/>
      <c r="G248" s="38"/>
      <c r="H248" s="38"/>
      <c r="I248" s="38"/>
      <c r="J248" s="38">
        <v>13</v>
      </c>
      <c r="K248" s="38">
        <v>11</v>
      </c>
      <c r="L248" s="38"/>
      <c r="M248" s="38"/>
      <c r="N248" s="38"/>
      <c r="O248" s="44"/>
      <c r="P248" s="10"/>
      <c r="Q248" s="10"/>
      <c r="R248" s="10"/>
      <c r="S248" s="10"/>
    </row>
    <row r="249" spans="1:21" x14ac:dyDescent="0.25">
      <c r="A249" s="27">
        <v>14</v>
      </c>
      <c r="B249" s="114">
        <v>11</v>
      </c>
      <c r="C249" s="58" t="s">
        <v>196</v>
      </c>
      <c r="D249" s="58" t="s">
        <v>197</v>
      </c>
      <c r="E249" s="57">
        <f t="shared" si="11"/>
        <v>14</v>
      </c>
      <c r="F249" s="58"/>
      <c r="G249" s="58"/>
      <c r="H249" s="58">
        <v>14</v>
      </c>
      <c r="I249" s="58"/>
      <c r="J249" s="58"/>
      <c r="K249" s="58"/>
      <c r="L249" s="58"/>
      <c r="M249" s="58"/>
      <c r="N249" s="58"/>
      <c r="O249" s="33"/>
      <c r="P249" s="10"/>
      <c r="Q249" s="10"/>
      <c r="R249" s="10"/>
      <c r="S249" s="10"/>
    </row>
    <row r="250" spans="1:2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4" spans="1:21" ht="15" customHeight="1" x14ac:dyDescent="0.25">
      <c r="A254" s="123" t="s">
        <v>163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9"/>
      <c r="Q254" s="9"/>
      <c r="R254" s="9"/>
      <c r="S254" s="9"/>
    </row>
    <row r="255" spans="1:21" ht="15" customHeight="1" x14ac:dyDescent="0.2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9"/>
      <c r="Q255" s="9"/>
      <c r="R255" s="9"/>
      <c r="S255" s="9"/>
      <c r="U255" s="28"/>
    </row>
    <row r="256" spans="1:21" ht="15.75" customHeight="1" x14ac:dyDescent="0.25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9"/>
      <c r="Q256" s="9"/>
      <c r="R256" s="9"/>
      <c r="S256" s="9"/>
    </row>
    <row r="257" spans="1:19" x14ac:dyDescent="0.25">
      <c r="A257" s="143" t="s">
        <v>4</v>
      </c>
      <c r="B257" s="141" t="s">
        <v>5</v>
      </c>
      <c r="C257" s="137" t="s">
        <v>6</v>
      </c>
      <c r="D257" s="137" t="s">
        <v>2</v>
      </c>
      <c r="E257" s="135" t="s">
        <v>3</v>
      </c>
      <c r="F257" s="125" t="s">
        <v>14</v>
      </c>
      <c r="G257" s="126"/>
      <c r="H257" s="125" t="s">
        <v>20</v>
      </c>
      <c r="I257" s="126"/>
      <c r="J257" s="119" t="s">
        <v>17</v>
      </c>
      <c r="K257" s="120"/>
      <c r="L257" s="119" t="s">
        <v>255</v>
      </c>
      <c r="M257" s="120"/>
      <c r="N257" s="139" t="s">
        <v>254</v>
      </c>
      <c r="O257" s="140"/>
      <c r="P257" s="118"/>
      <c r="Q257" s="118"/>
      <c r="R257" s="118"/>
      <c r="S257" s="118"/>
    </row>
    <row r="258" spans="1:19" x14ac:dyDescent="0.25">
      <c r="A258" s="144"/>
      <c r="B258" s="142"/>
      <c r="C258" s="138"/>
      <c r="D258" s="138"/>
      <c r="E258" s="136"/>
      <c r="F258" s="121" t="s">
        <v>15</v>
      </c>
      <c r="G258" s="122"/>
      <c r="H258" s="121" t="s">
        <v>16</v>
      </c>
      <c r="I258" s="122"/>
      <c r="J258" s="121" t="s">
        <v>18</v>
      </c>
      <c r="K258" s="122"/>
      <c r="L258" s="121" t="s">
        <v>19</v>
      </c>
      <c r="M258" s="122"/>
      <c r="N258" s="121" t="s">
        <v>18</v>
      </c>
      <c r="O258" s="122"/>
      <c r="P258" s="118"/>
      <c r="Q258" s="118"/>
      <c r="R258" s="118"/>
      <c r="S258" s="118"/>
    </row>
    <row r="259" spans="1:19" x14ac:dyDescent="0.25">
      <c r="A259" s="40">
        <v>1</v>
      </c>
      <c r="B259" s="40">
        <v>4</v>
      </c>
      <c r="C259" s="39" t="s">
        <v>235</v>
      </c>
      <c r="D259" s="39" t="s">
        <v>236</v>
      </c>
      <c r="E259" s="42">
        <f t="shared" ref="E259:E265" si="12">SUM(F259:O259)</f>
        <v>216</v>
      </c>
      <c r="F259" s="39">
        <v>20</v>
      </c>
      <c r="G259" s="43">
        <v>25</v>
      </c>
      <c r="H259" s="39">
        <v>20</v>
      </c>
      <c r="I259" s="43">
        <v>25</v>
      </c>
      <c r="J259" s="39">
        <v>22</v>
      </c>
      <c r="K259" s="39">
        <v>22</v>
      </c>
      <c r="L259" s="39">
        <v>22</v>
      </c>
      <c r="M259" s="39">
        <v>16</v>
      </c>
      <c r="N259" s="39">
        <v>22</v>
      </c>
      <c r="O259" s="40">
        <v>22</v>
      </c>
    </row>
    <row r="260" spans="1:19" x14ac:dyDescent="0.25">
      <c r="A260" s="30">
        <v>2</v>
      </c>
      <c r="B260" s="74">
        <v>73</v>
      </c>
      <c r="C260" s="70" t="s">
        <v>234</v>
      </c>
      <c r="D260" s="70" t="s">
        <v>68</v>
      </c>
      <c r="E260" s="73">
        <f t="shared" si="12"/>
        <v>202</v>
      </c>
      <c r="F260" s="70">
        <v>22</v>
      </c>
      <c r="G260" s="69">
        <v>22</v>
      </c>
      <c r="H260" s="69">
        <v>25</v>
      </c>
      <c r="I260" s="70">
        <v>20</v>
      </c>
      <c r="J260" s="70">
        <v>20</v>
      </c>
      <c r="K260" s="70"/>
      <c r="L260" s="69">
        <v>25</v>
      </c>
      <c r="M260" s="70">
        <v>18</v>
      </c>
      <c r="N260" s="69">
        <v>25</v>
      </c>
      <c r="O260" s="80">
        <v>25</v>
      </c>
    </row>
    <row r="261" spans="1:19" x14ac:dyDescent="0.25">
      <c r="A261" s="46">
        <v>3</v>
      </c>
      <c r="B261" s="46">
        <v>55</v>
      </c>
      <c r="C261" s="39" t="s">
        <v>240</v>
      </c>
      <c r="D261" s="39" t="s">
        <v>68</v>
      </c>
      <c r="E261" s="42">
        <f t="shared" si="12"/>
        <v>174</v>
      </c>
      <c r="F261" s="39">
        <v>14</v>
      </c>
      <c r="G261" s="39">
        <v>15</v>
      </c>
      <c r="H261" s="39">
        <v>14</v>
      </c>
      <c r="I261" s="39">
        <v>16</v>
      </c>
      <c r="J261" s="39">
        <v>18</v>
      </c>
      <c r="K261" s="39">
        <v>20</v>
      </c>
      <c r="L261" s="39">
        <v>18</v>
      </c>
      <c r="M261" s="43">
        <v>25</v>
      </c>
      <c r="N261" s="39">
        <v>18</v>
      </c>
      <c r="O261" s="46">
        <v>16</v>
      </c>
    </row>
    <row r="262" spans="1:19" x14ac:dyDescent="0.25">
      <c r="A262" s="30">
        <v>4</v>
      </c>
      <c r="B262" s="30">
        <v>838</v>
      </c>
      <c r="C262" s="16" t="s">
        <v>238</v>
      </c>
      <c r="D262" s="16" t="s">
        <v>68</v>
      </c>
      <c r="E262" s="51">
        <f t="shared" si="12"/>
        <v>150</v>
      </c>
      <c r="F262" s="16">
        <v>16</v>
      </c>
      <c r="G262" s="16">
        <v>16</v>
      </c>
      <c r="H262" s="16">
        <v>18</v>
      </c>
      <c r="I262" s="16">
        <v>13</v>
      </c>
      <c r="J262" s="16"/>
      <c r="K262" s="16">
        <v>16</v>
      </c>
      <c r="L262" s="16">
        <v>16</v>
      </c>
      <c r="M262" s="16">
        <v>15</v>
      </c>
      <c r="N262" s="16">
        <v>20</v>
      </c>
      <c r="O262" s="30">
        <v>20</v>
      </c>
      <c r="R262" s="19"/>
      <c r="S262" s="19"/>
    </row>
    <row r="263" spans="1:19" x14ac:dyDescent="0.25">
      <c r="A263" s="46">
        <v>5</v>
      </c>
      <c r="B263" s="46">
        <v>1</v>
      </c>
      <c r="C263" s="39" t="s">
        <v>233</v>
      </c>
      <c r="D263" s="39" t="s">
        <v>68</v>
      </c>
      <c r="E263" s="42">
        <f t="shared" si="12"/>
        <v>139</v>
      </c>
      <c r="F263" s="43">
        <v>25</v>
      </c>
      <c r="G263" s="39">
        <v>20</v>
      </c>
      <c r="H263" s="39">
        <v>22</v>
      </c>
      <c r="I263" s="39">
        <v>22</v>
      </c>
      <c r="J263" s="43">
        <v>25</v>
      </c>
      <c r="K263" s="43">
        <v>25</v>
      </c>
      <c r="L263" s="39"/>
      <c r="M263" s="39"/>
      <c r="N263" s="39"/>
      <c r="O263" s="65"/>
    </row>
    <row r="264" spans="1:19" x14ac:dyDescent="0.25">
      <c r="A264" s="30">
        <v>6</v>
      </c>
      <c r="B264" s="30">
        <v>40</v>
      </c>
      <c r="C264" s="16" t="s">
        <v>250</v>
      </c>
      <c r="D264" s="16" t="s">
        <v>236</v>
      </c>
      <c r="E264" s="51">
        <f t="shared" si="12"/>
        <v>133</v>
      </c>
      <c r="F264" s="16"/>
      <c r="G264" s="16"/>
      <c r="H264" s="16">
        <v>15</v>
      </c>
      <c r="I264" s="16">
        <v>15</v>
      </c>
      <c r="J264" s="16">
        <v>16</v>
      </c>
      <c r="K264" s="16">
        <v>18</v>
      </c>
      <c r="L264" s="16">
        <v>15</v>
      </c>
      <c r="M264" s="16">
        <v>20</v>
      </c>
      <c r="N264" s="16">
        <v>16</v>
      </c>
      <c r="O264" s="30">
        <v>18</v>
      </c>
      <c r="R264" s="4"/>
    </row>
    <row r="265" spans="1:19" x14ac:dyDescent="0.25">
      <c r="A265" s="46">
        <v>7</v>
      </c>
      <c r="B265" s="46">
        <v>99</v>
      </c>
      <c r="C265" s="39" t="s">
        <v>267</v>
      </c>
      <c r="D265" s="39" t="s">
        <v>68</v>
      </c>
      <c r="E265" s="42">
        <f t="shared" si="12"/>
        <v>86</v>
      </c>
      <c r="F265" s="39"/>
      <c r="G265" s="39"/>
      <c r="H265" s="39"/>
      <c r="I265" s="39"/>
      <c r="J265" s="39">
        <v>15</v>
      </c>
      <c r="K265" s="39">
        <v>15</v>
      </c>
      <c r="L265" s="39">
        <v>14</v>
      </c>
      <c r="M265" s="39">
        <v>13</v>
      </c>
      <c r="N265" s="39">
        <v>14</v>
      </c>
      <c r="O265" s="46">
        <v>15</v>
      </c>
    </row>
    <row r="266" spans="1:19" x14ac:dyDescent="0.25">
      <c r="A266" s="30">
        <v>8</v>
      </c>
      <c r="B266" s="30">
        <v>407</v>
      </c>
      <c r="C266" s="16" t="s">
        <v>253</v>
      </c>
      <c r="D266" s="16" t="s">
        <v>68</v>
      </c>
      <c r="E266" s="51">
        <v>79</v>
      </c>
      <c r="F266" s="16"/>
      <c r="G266" s="16"/>
      <c r="H266" s="16">
        <v>11</v>
      </c>
      <c r="I266" s="16">
        <v>11</v>
      </c>
      <c r="J266" s="16">
        <v>14</v>
      </c>
      <c r="K266" s="16">
        <v>14</v>
      </c>
      <c r="L266" s="16"/>
      <c r="M266" s="16"/>
      <c r="N266" s="16">
        <v>15</v>
      </c>
      <c r="O266" s="30">
        <v>14</v>
      </c>
    </row>
    <row r="267" spans="1:19" x14ac:dyDescent="0.25">
      <c r="A267" s="46">
        <v>9</v>
      </c>
      <c r="B267" s="46">
        <v>62</v>
      </c>
      <c r="C267" s="39" t="s">
        <v>237</v>
      </c>
      <c r="D267" s="39" t="s">
        <v>68</v>
      </c>
      <c r="E267" s="42">
        <f>SUM(F267:O267)</f>
        <v>70</v>
      </c>
      <c r="F267" s="39">
        <v>18</v>
      </c>
      <c r="G267" s="39">
        <v>18</v>
      </c>
      <c r="H267" s="39">
        <v>16</v>
      </c>
      <c r="I267" s="39">
        <v>18</v>
      </c>
      <c r="J267" s="39"/>
      <c r="K267" s="39"/>
      <c r="L267" s="39"/>
      <c r="M267" s="39"/>
      <c r="N267" s="39"/>
      <c r="O267" s="46"/>
    </row>
    <row r="268" spans="1:19" x14ac:dyDescent="0.25">
      <c r="A268" s="30">
        <v>10</v>
      </c>
      <c r="B268" s="74">
        <v>61</v>
      </c>
      <c r="C268" s="70" t="s">
        <v>276</v>
      </c>
      <c r="D268" s="70" t="s">
        <v>243</v>
      </c>
      <c r="E268" s="73">
        <v>42</v>
      </c>
      <c r="F268" s="70"/>
      <c r="G268" s="70"/>
      <c r="H268" s="70"/>
      <c r="I268" s="70"/>
      <c r="J268" s="70"/>
      <c r="K268" s="70"/>
      <c r="L268" s="70">
        <v>20</v>
      </c>
      <c r="M268" s="70">
        <v>22</v>
      </c>
      <c r="N268" s="70"/>
      <c r="O268" s="74"/>
    </row>
    <row r="269" spans="1:19" x14ac:dyDescent="0.25">
      <c r="A269" s="46">
        <v>11</v>
      </c>
      <c r="B269" s="46">
        <v>17</v>
      </c>
      <c r="C269" s="39" t="s">
        <v>252</v>
      </c>
      <c r="D269" s="39" t="s">
        <v>171</v>
      </c>
      <c r="E269" s="42">
        <f>SUM(F269:O269)</f>
        <v>38</v>
      </c>
      <c r="F269" s="39"/>
      <c r="G269" s="39"/>
      <c r="H269" s="39">
        <v>12</v>
      </c>
      <c r="I269" s="39">
        <v>12</v>
      </c>
      <c r="J269" s="39"/>
      <c r="K269" s="39"/>
      <c r="L269" s="39"/>
      <c r="M269" s="39">
        <v>14</v>
      </c>
      <c r="N269" s="39"/>
      <c r="O269" s="46"/>
    </row>
    <row r="270" spans="1:19" x14ac:dyDescent="0.25">
      <c r="A270" s="30">
        <v>12</v>
      </c>
      <c r="B270" s="30">
        <v>42</v>
      </c>
      <c r="C270" s="16" t="s">
        <v>239</v>
      </c>
      <c r="D270" s="16" t="s">
        <v>68</v>
      </c>
      <c r="E270" s="51">
        <f>SUM(F270:O270)</f>
        <v>29</v>
      </c>
      <c r="F270" s="16">
        <v>15</v>
      </c>
      <c r="G270" s="16">
        <v>14</v>
      </c>
      <c r="H270" s="16"/>
      <c r="I270" s="16"/>
      <c r="J270" s="16"/>
      <c r="K270" s="16"/>
      <c r="L270" s="16"/>
      <c r="M270" s="16"/>
      <c r="N270" s="16"/>
      <c r="O270" s="30"/>
    </row>
    <row r="271" spans="1:19" x14ac:dyDescent="0.25">
      <c r="A271" s="46">
        <v>13</v>
      </c>
      <c r="B271" s="46">
        <v>28</v>
      </c>
      <c r="C271" s="39" t="s">
        <v>251</v>
      </c>
      <c r="D271" s="39" t="s">
        <v>177</v>
      </c>
      <c r="E271" s="42">
        <f>SUM(F271:O271)</f>
        <v>27</v>
      </c>
      <c r="F271" s="39"/>
      <c r="G271" s="39"/>
      <c r="H271" s="39">
        <v>13</v>
      </c>
      <c r="I271" s="39">
        <v>14</v>
      </c>
      <c r="J271" s="39"/>
      <c r="K271" s="39"/>
      <c r="L271" s="39"/>
      <c r="M271" s="39"/>
      <c r="N271" s="39"/>
      <c r="O271" s="46"/>
    </row>
    <row r="272" spans="1:19" x14ac:dyDescent="0.25">
      <c r="A272" s="31">
        <v>14</v>
      </c>
      <c r="B272" s="31">
        <v>95</v>
      </c>
      <c r="C272" s="84" t="s">
        <v>286</v>
      </c>
      <c r="D272" s="84" t="s">
        <v>23</v>
      </c>
      <c r="E272" s="85">
        <v>13</v>
      </c>
      <c r="F272" s="84"/>
      <c r="G272" s="84"/>
      <c r="H272" s="84"/>
      <c r="I272" s="84"/>
      <c r="J272" s="84"/>
      <c r="K272" s="84"/>
      <c r="L272" s="84"/>
      <c r="M272" s="84"/>
      <c r="N272" s="84"/>
      <c r="O272" s="31">
        <v>13</v>
      </c>
    </row>
    <row r="275" spans="1:22" x14ac:dyDescent="0.25">
      <c r="B275" s="127" t="s">
        <v>7</v>
      </c>
      <c r="C275" s="128"/>
      <c r="D275" s="128"/>
      <c r="E275" s="128"/>
      <c r="F275" s="128"/>
      <c r="G275" s="128"/>
      <c r="H275" s="128"/>
      <c r="I275" s="128"/>
      <c r="J275" s="128"/>
      <c r="K275" s="129"/>
    </row>
    <row r="276" spans="1:22" x14ac:dyDescent="0.25">
      <c r="B276" s="130"/>
      <c r="C276" s="123"/>
      <c r="D276" s="123"/>
      <c r="E276" s="123"/>
      <c r="F276" s="123"/>
      <c r="G276" s="123"/>
      <c r="H276" s="123"/>
      <c r="I276" s="123"/>
      <c r="J276" s="123"/>
      <c r="K276" s="131"/>
    </row>
    <row r="277" spans="1:22" x14ac:dyDescent="0.25">
      <c r="B277" s="132"/>
      <c r="C277" s="133"/>
      <c r="D277" s="133"/>
      <c r="E277" s="133"/>
      <c r="F277" s="133"/>
      <c r="G277" s="133"/>
      <c r="H277" s="133"/>
      <c r="I277" s="133"/>
      <c r="J277" s="133"/>
      <c r="K277" s="134"/>
    </row>
    <row r="278" spans="1:22" ht="15.75" x14ac:dyDescent="0.25">
      <c r="A278" s="62"/>
      <c r="B278" s="50" t="s">
        <v>4</v>
      </c>
      <c r="C278" s="47" t="s">
        <v>2</v>
      </c>
      <c r="D278" s="48" t="s">
        <v>3</v>
      </c>
      <c r="E278" s="47" t="s">
        <v>202</v>
      </c>
      <c r="F278" s="47" t="s">
        <v>203</v>
      </c>
      <c r="G278" s="47" t="s">
        <v>204</v>
      </c>
      <c r="H278" s="47" t="s">
        <v>8</v>
      </c>
      <c r="I278" s="49" t="s">
        <v>205</v>
      </c>
      <c r="J278" s="47" t="s">
        <v>206</v>
      </c>
      <c r="K278" s="60" t="s">
        <v>163</v>
      </c>
      <c r="V278" s="19"/>
    </row>
    <row r="279" spans="1:22" x14ac:dyDescent="0.25">
      <c r="A279" s="62"/>
      <c r="B279" s="46">
        <v>1</v>
      </c>
      <c r="C279" s="39" t="s">
        <v>68</v>
      </c>
      <c r="D279" s="42">
        <f t="shared" ref="D279:D318" si="13">SUM(E279:K279)</f>
        <v>2337</v>
      </c>
      <c r="E279" s="39">
        <v>6</v>
      </c>
      <c r="F279" s="39">
        <v>542</v>
      </c>
      <c r="G279" s="39">
        <v>423</v>
      </c>
      <c r="H279" s="39">
        <v>245</v>
      </c>
      <c r="I279" s="39">
        <v>80</v>
      </c>
      <c r="J279" s="39">
        <v>112</v>
      </c>
      <c r="K279" s="46">
        <v>929</v>
      </c>
    </row>
    <row r="280" spans="1:22" x14ac:dyDescent="0.25">
      <c r="A280" s="62"/>
      <c r="B280" s="30">
        <v>2</v>
      </c>
      <c r="C280" s="16" t="s">
        <v>198</v>
      </c>
      <c r="D280" s="51">
        <f t="shared" si="13"/>
        <v>1377</v>
      </c>
      <c r="E280" s="16">
        <v>305</v>
      </c>
      <c r="F280" s="16">
        <v>310</v>
      </c>
      <c r="G280" s="16">
        <v>400</v>
      </c>
      <c r="H280" s="16">
        <v>362</v>
      </c>
      <c r="I280" s="16"/>
      <c r="J280" s="16"/>
      <c r="K280" s="30"/>
    </row>
    <row r="281" spans="1:22" x14ac:dyDescent="0.25">
      <c r="A281" s="62"/>
      <c r="B281" s="46">
        <v>3</v>
      </c>
      <c r="C281" s="39" t="s">
        <v>23</v>
      </c>
      <c r="D281" s="42">
        <f t="shared" si="13"/>
        <v>919</v>
      </c>
      <c r="E281" s="39">
        <v>318</v>
      </c>
      <c r="F281" s="39">
        <v>60</v>
      </c>
      <c r="G281" s="39">
        <v>16</v>
      </c>
      <c r="H281" s="39">
        <v>326</v>
      </c>
      <c r="I281" s="39">
        <v>186</v>
      </c>
      <c r="J281" s="39"/>
      <c r="K281" s="46">
        <v>13</v>
      </c>
      <c r="Q281" s="19"/>
    </row>
    <row r="282" spans="1:22" x14ac:dyDescent="0.25">
      <c r="A282" s="62"/>
      <c r="B282" s="30">
        <v>4</v>
      </c>
      <c r="C282" s="16" t="s">
        <v>197</v>
      </c>
      <c r="D282" s="51">
        <f t="shared" si="13"/>
        <v>740</v>
      </c>
      <c r="E282" s="16">
        <v>356</v>
      </c>
      <c r="F282" s="16">
        <v>228</v>
      </c>
      <c r="G282" s="16"/>
      <c r="H282" s="16"/>
      <c r="I282" s="16">
        <v>111</v>
      </c>
      <c r="J282" s="16">
        <v>45</v>
      </c>
      <c r="K282" s="30"/>
    </row>
    <row r="283" spans="1:22" x14ac:dyDescent="0.25">
      <c r="A283" s="62"/>
      <c r="B283" s="46">
        <v>5</v>
      </c>
      <c r="C283" s="39" t="s">
        <v>97</v>
      </c>
      <c r="D283" s="42">
        <f t="shared" si="13"/>
        <v>622</v>
      </c>
      <c r="E283" s="39">
        <v>203</v>
      </c>
      <c r="F283" s="39">
        <v>13</v>
      </c>
      <c r="G283" s="39"/>
      <c r="H283" s="39">
        <v>406</v>
      </c>
      <c r="I283" s="39"/>
      <c r="J283" s="39"/>
      <c r="K283" s="46"/>
    </row>
    <row r="284" spans="1:22" x14ac:dyDescent="0.25">
      <c r="A284" s="62"/>
      <c r="B284" s="30">
        <v>6</v>
      </c>
      <c r="C284" s="16" t="s">
        <v>58</v>
      </c>
      <c r="D284" s="51">
        <f t="shared" si="13"/>
        <v>609</v>
      </c>
      <c r="E284" s="16">
        <v>47</v>
      </c>
      <c r="F284" s="16">
        <v>275</v>
      </c>
      <c r="G284" s="16"/>
      <c r="H284" s="16">
        <v>265</v>
      </c>
      <c r="I284" s="16">
        <v>22</v>
      </c>
      <c r="J284" s="16"/>
      <c r="K284" s="30"/>
    </row>
    <row r="285" spans="1:22" x14ac:dyDescent="0.25">
      <c r="A285" s="62"/>
      <c r="B285" s="46">
        <v>7</v>
      </c>
      <c r="C285" s="39" t="s">
        <v>144</v>
      </c>
      <c r="D285" s="42">
        <f t="shared" si="13"/>
        <v>608</v>
      </c>
      <c r="E285" s="39"/>
      <c r="F285" s="39"/>
      <c r="G285" s="39"/>
      <c r="H285" s="39">
        <v>6</v>
      </c>
      <c r="I285" s="39">
        <v>444</v>
      </c>
      <c r="J285" s="39">
        <v>158</v>
      </c>
      <c r="K285" s="46"/>
    </row>
    <row r="286" spans="1:22" x14ac:dyDescent="0.25">
      <c r="A286" s="62"/>
      <c r="B286" s="30">
        <v>8</v>
      </c>
      <c r="C286" s="16" t="s">
        <v>52</v>
      </c>
      <c r="D286" s="51">
        <f t="shared" si="13"/>
        <v>584</v>
      </c>
      <c r="E286" s="16">
        <v>61</v>
      </c>
      <c r="F286" s="16">
        <v>77</v>
      </c>
      <c r="G286" s="16"/>
      <c r="H286" s="16">
        <v>416</v>
      </c>
      <c r="I286" s="16">
        <v>30</v>
      </c>
      <c r="J286" s="16"/>
      <c r="K286" s="30"/>
    </row>
    <row r="287" spans="1:22" x14ac:dyDescent="0.25">
      <c r="A287" s="62"/>
      <c r="B287" s="46">
        <v>9</v>
      </c>
      <c r="C287" s="39" t="s">
        <v>66</v>
      </c>
      <c r="D287" s="42">
        <f t="shared" si="13"/>
        <v>442</v>
      </c>
      <c r="E287" s="39"/>
      <c r="F287" s="39">
        <v>207</v>
      </c>
      <c r="G287" s="39"/>
      <c r="H287" s="39"/>
      <c r="I287" s="39"/>
      <c r="J287" s="39">
        <v>235</v>
      </c>
      <c r="K287" s="46"/>
    </row>
    <row r="288" spans="1:22" x14ac:dyDescent="0.25">
      <c r="A288" s="62"/>
      <c r="B288" s="30">
        <v>10</v>
      </c>
      <c r="C288" s="16" t="s">
        <v>80</v>
      </c>
      <c r="D288" s="51">
        <f t="shared" si="13"/>
        <v>368</v>
      </c>
      <c r="E288" s="16"/>
      <c r="F288" s="16">
        <v>102</v>
      </c>
      <c r="G288" s="16">
        <v>266</v>
      </c>
      <c r="H288" s="16"/>
      <c r="I288" s="16"/>
      <c r="J288" s="16"/>
      <c r="K288" s="30"/>
    </row>
    <row r="289" spans="1:16" x14ac:dyDescent="0.25">
      <c r="A289" s="62"/>
      <c r="B289" s="46">
        <v>11</v>
      </c>
      <c r="C289" s="39" t="s">
        <v>236</v>
      </c>
      <c r="D289" s="42">
        <f t="shared" si="13"/>
        <v>349</v>
      </c>
      <c r="E289" s="39"/>
      <c r="F289" s="39"/>
      <c r="G289" s="39"/>
      <c r="H289" s="39"/>
      <c r="I289" s="39"/>
      <c r="J289" s="39"/>
      <c r="K289" s="46">
        <v>349</v>
      </c>
    </row>
    <row r="290" spans="1:16" x14ac:dyDescent="0.25">
      <c r="A290" s="62"/>
      <c r="B290" s="30">
        <v>12</v>
      </c>
      <c r="C290" s="16" t="s">
        <v>199</v>
      </c>
      <c r="D290" s="51">
        <f t="shared" si="13"/>
        <v>320</v>
      </c>
      <c r="E290" s="16"/>
      <c r="F290" s="16">
        <v>205</v>
      </c>
      <c r="G290" s="16">
        <v>52</v>
      </c>
      <c r="H290" s="16"/>
      <c r="I290" s="16">
        <v>63</v>
      </c>
      <c r="J290" s="16"/>
      <c r="K290" s="30"/>
    </row>
    <row r="291" spans="1:16" x14ac:dyDescent="0.25">
      <c r="A291" s="62"/>
      <c r="B291" s="46">
        <v>13</v>
      </c>
      <c r="C291" s="39" t="s">
        <v>162</v>
      </c>
      <c r="D291" s="42">
        <f t="shared" si="13"/>
        <v>306</v>
      </c>
      <c r="E291" s="39"/>
      <c r="F291" s="39">
        <v>4</v>
      </c>
      <c r="G291" s="39"/>
      <c r="H291" s="39">
        <v>193</v>
      </c>
      <c r="I291" s="39">
        <v>28</v>
      </c>
      <c r="J291" s="39">
        <v>81</v>
      </c>
      <c r="K291" s="46"/>
    </row>
    <row r="292" spans="1:16" x14ac:dyDescent="0.25">
      <c r="A292" s="62"/>
      <c r="B292" s="30">
        <v>14</v>
      </c>
      <c r="C292" s="16" t="s">
        <v>70</v>
      </c>
      <c r="D292" s="51">
        <f t="shared" si="13"/>
        <v>285</v>
      </c>
      <c r="E292" s="16"/>
      <c r="F292" s="16">
        <v>201</v>
      </c>
      <c r="G292" s="16"/>
      <c r="H292" s="16"/>
      <c r="I292" s="16"/>
      <c r="J292" s="16">
        <v>84</v>
      </c>
      <c r="K292" s="30"/>
    </row>
    <row r="293" spans="1:16" x14ac:dyDescent="0.25">
      <c r="A293" s="62"/>
      <c r="B293" s="46">
        <v>15</v>
      </c>
      <c r="C293" s="39" t="s">
        <v>104</v>
      </c>
      <c r="D293" s="42">
        <f t="shared" si="13"/>
        <v>271</v>
      </c>
      <c r="E293" s="39"/>
      <c r="F293" s="39">
        <v>36</v>
      </c>
      <c r="G293" s="39"/>
      <c r="H293" s="39"/>
      <c r="I293" s="39"/>
      <c r="J293" s="39">
        <v>235</v>
      </c>
      <c r="K293" s="46"/>
    </row>
    <row r="294" spans="1:16" x14ac:dyDescent="0.25">
      <c r="A294" s="62"/>
      <c r="B294" s="30">
        <v>16</v>
      </c>
      <c r="C294" s="16" t="s">
        <v>27</v>
      </c>
      <c r="D294" s="51">
        <f t="shared" si="13"/>
        <v>261</v>
      </c>
      <c r="E294" s="16">
        <v>237</v>
      </c>
      <c r="F294" s="16"/>
      <c r="G294" s="16"/>
      <c r="H294" s="16">
        <v>24</v>
      </c>
      <c r="I294" s="16"/>
      <c r="J294" s="16"/>
      <c r="K294" s="30"/>
    </row>
    <row r="295" spans="1:16" x14ac:dyDescent="0.25">
      <c r="A295" s="62"/>
      <c r="B295" s="46">
        <v>17</v>
      </c>
      <c r="C295" s="39" t="s">
        <v>160</v>
      </c>
      <c r="D295" s="42">
        <f t="shared" si="13"/>
        <v>260</v>
      </c>
      <c r="E295" s="39">
        <v>187</v>
      </c>
      <c r="F295" s="39"/>
      <c r="G295" s="39"/>
      <c r="H295" s="39">
        <v>73</v>
      </c>
      <c r="I295" s="39"/>
      <c r="J295" s="39"/>
      <c r="K295" s="46"/>
    </row>
    <row r="296" spans="1:16" x14ac:dyDescent="0.25">
      <c r="A296" s="62"/>
      <c r="B296" s="30">
        <v>18</v>
      </c>
      <c r="C296" s="16" t="s">
        <v>21</v>
      </c>
      <c r="D296" s="51">
        <f t="shared" si="13"/>
        <v>259</v>
      </c>
      <c r="E296" s="16">
        <v>248</v>
      </c>
      <c r="F296" s="16">
        <v>11</v>
      </c>
      <c r="G296" s="16"/>
      <c r="H296" s="16"/>
      <c r="I296" s="16"/>
      <c r="J296" s="16"/>
      <c r="K296" s="30"/>
    </row>
    <row r="297" spans="1:16" x14ac:dyDescent="0.25">
      <c r="A297" s="62"/>
      <c r="B297" s="46">
        <v>19</v>
      </c>
      <c r="C297" s="39" t="s">
        <v>88</v>
      </c>
      <c r="D297" s="42">
        <f t="shared" si="13"/>
        <v>234</v>
      </c>
      <c r="E297" s="39"/>
      <c r="F297" s="39">
        <v>34</v>
      </c>
      <c r="G297" s="39"/>
      <c r="H297" s="39">
        <v>27</v>
      </c>
      <c r="I297" s="39"/>
      <c r="J297" s="39">
        <v>173</v>
      </c>
      <c r="K297" s="46"/>
    </row>
    <row r="298" spans="1:16" x14ac:dyDescent="0.25">
      <c r="A298" s="62"/>
      <c r="B298" s="30">
        <v>20</v>
      </c>
      <c r="C298" s="16" t="s">
        <v>72</v>
      </c>
      <c r="D298" s="51">
        <f t="shared" si="13"/>
        <v>231</v>
      </c>
      <c r="E298" s="16">
        <v>12</v>
      </c>
      <c r="F298" s="16">
        <v>161</v>
      </c>
      <c r="G298" s="16"/>
      <c r="H298" s="16"/>
      <c r="I298" s="16"/>
      <c r="J298" s="16">
        <v>58</v>
      </c>
      <c r="K298" s="30"/>
    </row>
    <row r="299" spans="1:16" x14ac:dyDescent="0.25">
      <c r="A299" s="62"/>
      <c r="B299" s="46">
        <v>21</v>
      </c>
      <c r="C299" s="39" t="s">
        <v>40</v>
      </c>
      <c r="D299" s="42">
        <f t="shared" si="13"/>
        <v>226</v>
      </c>
      <c r="E299" s="39">
        <v>146</v>
      </c>
      <c r="F299" s="39"/>
      <c r="G299" s="39"/>
      <c r="H299" s="39">
        <v>80</v>
      </c>
      <c r="I299" s="39"/>
      <c r="J299" s="39"/>
      <c r="K299" s="46"/>
      <c r="P299" s="19"/>
    </row>
    <row r="300" spans="1:16" x14ac:dyDescent="0.25">
      <c r="A300" s="62"/>
      <c r="B300" s="30">
        <v>22</v>
      </c>
      <c r="C300" s="16" t="s">
        <v>200</v>
      </c>
      <c r="D300" s="51">
        <f t="shared" si="13"/>
        <v>199</v>
      </c>
      <c r="E300" s="16">
        <v>21</v>
      </c>
      <c r="F300" s="16">
        <v>72</v>
      </c>
      <c r="G300" s="16">
        <v>64</v>
      </c>
      <c r="H300" s="16"/>
      <c r="I300" s="16"/>
      <c r="J300" s="16"/>
      <c r="K300" s="30">
        <v>42</v>
      </c>
    </row>
    <row r="301" spans="1:16" x14ac:dyDescent="0.25">
      <c r="A301" s="62"/>
      <c r="B301" s="46">
        <v>23</v>
      </c>
      <c r="C301" s="39" t="s">
        <v>84</v>
      </c>
      <c r="D301" s="42">
        <f t="shared" si="13"/>
        <v>193</v>
      </c>
      <c r="E301" s="39"/>
      <c r="F301" s="39">
        <v>165</v>
      </c>
      <c r="G301" s="39"/>
      <c r="H301" s="39">
        <v>28</v>
      </c>
      <c r="I301" s="39"/>
      <c r="J301" s="39"/>
      <c r="K301" s="46"/>
    </row>
    <row r="302" spans="1:16" x14ac:dyDescent="0.25">
      <c r="A302" s="62"/>
      <c r="B302" s="30">
        <v>24</v>
      </c>
      <c r="C302" s="16" t="s">
        <v>171</v>
      </c>
      <c r="D302" s="51">
        <f t="shared" si="13"/>
        <v>192</v>
      </c>
      <c r="E302" s="16"/>
      <c r="F302" s="16">
        <v>79</v>
      </c>
      <c r="G302" s="16"/>
      <c r="H302" s="16">
        <v>75</v>
      </c>
      <c r="I302" s="16"/>
      <c r="J302" s="16"/>
      <c r="K302" s="30">
        <v>38</v>
      </c>
    </row>
    <row r="303" spans="1:16" x14ac:dyDescent="0.25">
      <c r="A303" s="62"/>
      <c r="B303" s="46">
        <v>25</v>
      </c>
      <c r="C303" s="39" t="s">
        <v>32</v>
      </c>
      <c r="D303" s="42">
        <f t="shared" si="13"/>
        <v>176</v>
      </c>
      <c r="E303" s="39">
        <v>121</v>
      </c>
      <c r="F303" s="39">
        <v>55</v>
      </c>
      <c r="G303" s="39"/>
      <c r="H303" s="39"/>
      <c r="I303" s="39"/>
      <c r="J303" s="39"/>
      <c r="K303" s="46"/>
    </row>
    <row r="304" spans="1:16" x14ac:dyDescent="0.25">
      <c r="A304" s="62"/>
      <c r="B304" s="30">
        <v>26</v>
      </c>
      <c r="C304" s="16" t="s">
        <v>129</v>
      </c>
      <c r="D304" s="51">
        <f t="shared" si="13"/>
        <v>156</v>
      </c>
      <c r="E304" s="16"/>
      <c r="F304" s="16"/>
      <c r="G304" s="16"/>
      <c r="H304" s="16">
        <v>156</v>
      </c>
      <c r="I304" s="16"/>
      <c r="J304" s="16"/>
      <c r="K304" s="30"/>
    </row>
    <row r="305" spans="1:15" x14ac:dyDescent="0.25">
      <c r="A305" s="62"/>
      <c r="B305" s="46">
        <v>27</v>
      </c>
      <c r="C305" s="39" t="s">
        <v>191</v>
      </c>
      <c r="D305" s="42">
        <f t="shared" si="13"/>
        <v>142</v>
      </c>
      <c r="E305" s="39"/>
      <c r="F305" s="39"/>
      <c r="G305" s="39"/>
      <c r="H305" s="39"/>
      <c r="I305" s="39">
        <v>142</v>
      </c>
      <c r="J305" s="39"/>
      <c r="K305" s="46"/>
    </row>
    <row r="306" spans="1:15" x14ac:dyDescent="0.25">
      <c r="A306" s="62"/>
      <c r="B306" s="30">
        <v>28</v>
      </c>
      <c r="C306" s="16" t="s">
        <v>161</v>
      </c>
      <c r="D306" s="51">
        <f t="shared" si="13"/>
        <v>139</v>
      </c>
      <c r="E306" s="16">
        <v>139</v>
      </c>
      <c r="F306" s="16"/>
      <c r="G306" s="16"/>
      <c r="H306" s="16"/>
      <c r="I306" s="16"/>
      <c r="J306" s="16"/>
      <c r="K306" s="30"/>
    </row>
    <row r="307" spans="1:15" x14ac:dyDescent="0.25">
      <c r="A307" s="62"/>
      <c r="B307" s="46">
        <v>29</v>
      </c>
      <c r="C307" s="39" t="s">
        <v>95</v>
      </c>
      <c r="D307" s="42">
        <f t="shared" si="13"/>
        <v>130</v>
      </c>
      <c r="E307" s="39"/>
      <c r="F307" s="39">
        <v>3</v>
      </c>
      <c r="G307" s="39"/>
      <c r="H307" s="39">
        <v>73</v>
      </c>
      <c r="I307" s="39"/>
      <c r="J307" s="39">
        <v>54</v>
      </c>
      <c r="K307" s="46"/>
    </row>
    <row r="308" spans="1:15" x14ac:dyDescent="0.25">
      <c r="A308" s="62"/>
      <c r="B308" s="30">
        <v>30</v>
      </c>
      <c r="C308" s="16" t="s">
        <v>159</v>
      </c>
      <c r="D308" s="51">
        <f t="shared" si="13"/>
        <v>126</v>
      </c>
      <c r="E308" s="16"/>
      <c r="F308" s="16">
        <v>22</v>
      </c>
      <c r="G308" s="16"/>
      <c r="H308" s="16"/>
      <c r="I308" s="16"/>
      <c r="J308" s="16">
        <v>104</v>
      </c>
      <c r="K308" s="30"/>
    </row>
    <row r="309" spans="1:15" x14ac:dyDescent="0.25">
      <c r="A309" s="62"/>
      <c r="B309" s="46">
        <v>31</v>
      </c>
      <c r="C309" s="39" t="s">
        <v>108</v>
      </c>
      <c r="D309" s="42">
        <f t="shared" si="13"/>
        <v>124</v>
      </c>
      <c r="E309" s="39"/>
      <c r="F309" s="39"/>
      <c r="G309" s="39"/>
      <c r="H309" s="39">
        <v>124</v>
      </c>
      <c r="I309" s="39"/>
      <c r="J309" s="39"/>
      <c r="K309" s="46"/>
    </row>
    <row r="310" spans="1:15" x14ac:dyDescent="0.25">
      <c r="A310" s="62"/>
      <c r="B310" s="30">
        <v>32</v>
      </c>
      <c r="C310" s="16" t="s">
        <v>177</v>
      </c>
      <c r="D310" s="51">
        <f t="shared" si="13"/>
        <v>123</v>
      </c>
      <c r="E310" s="16"/>
      <c r="F310" s="16"/>
      <c r="G310" s="16"/>
      <c r="H310" s="16">
        <v>38</v>
      </c>
      <c r="I310" s="16">
        <v>58</v>
      </c>
      <c r="J310" s="16"/>
      <c r="K310" s="30">
        <v>27</v>
      </c>
    </row>
    <row r="311" spans="1:15" x14ac:dyDescent="0.25">
      <c r="A311" s="62"/>
      <c r="B311" s="46">
        <v>33</v>
      </c>
      <c r="C311" s="39" t="s">
        <v>61</v>
      </c>
      <c r="D311" s="42">
        <f t="shared" si="13"/>
        <v>93</v>
      </c>
      <c r="E311" s="39">
        <v>93</v>
      </c>
      <c r="F311" s="39"/>
      <c r="G311" s="39"/>
      <c r="H311" s="39"/>
      <c r="I311" s="39"/>
      <c r="J311" s="39"/>
      <c r="K311" s="46"/>
    </row>
    <row r="312" spans="1:15" x14ac:dyDescent="0.25">
      <c r="A312" s="62"/>
      <c r="B312" s="30">
        <v>34</v>
      </c>
      <c r="C312" s="16" t="s">
        <v>86</v>
      </c>
      <c r="D312" s="51">
        <f t="shared" si="13"/>
        <v>80</v>
      </c>
      <c r="E312" s="16"/>
      <c r="F312" s="16">
        <v>51</v>
      </c>
      <c r="G312" s="16"/>
      <c r="H312" s="16">
        <v>29</v>
      </c>
      <c r="I312" s="16"/>
      <c r="J312" s="16"/>
      <c r="K312" s="30"/>
      <c r="O312" s="19"/>
    </row>
    <row r="313" spans="1:15" x14ac:dyDescent="0.25">
      <c r="A313" s="62"/>
      <c r="B313" s="46">
        <v>35</v>
      </c>
      <c r="C313" s="39" t="s">
        <v>42</v>
      </c>
      <c r="D313" s="42">
        <f t="shared" si="13"/>
        <v>44</v>
      </c>
      <c r="E313" s="39">
        <v>44</v>
      </c>
      <c r="F313" s="39"/>
      <c r="G313" s="39"/>
      <c r="H313" s="39"/>
      <c r="I313" s="39"/>
      <c r="J313" s="39"/>
      <c r="K313" s="46"/>
    </row>
    <row r="314" spans="1:15" x14ac:dyDescent="0.25">
      <c r="A314" s="62"/>
      <c r="B314" s="30">
        <v>36</v>
      </c>
      <c r="C314" s="16" t="s">
        <v>124</v>
      </c>
      <c r="D314" s="51">
        <f t="shared" si="13"/>
        <v>44</v>
      </c>
      <c r="E314" s="16"/>
      <c r="F314" s="16"/>
      <c r="G314" s="16"/>
      <c r="H314" s="16">
        <v>44</v>
      </c>
      <c r="I314" s="16"/>
      <c r="J314" s="16"/>
      <c r="K314" s="30"/>
    </row>
    <row r="315" spans="1:15" x14ac:dyDescent="0.25">
      <c r="A315" s="62"/>
      <c r="B315" s="46">
        <v>37</v>
      </c>
      <c r="C315" s="39" t="s">
        <v>149</v>
      </c>
      <c r="D315" s="42">
        <f t="shared" si="13"/>
        <v>34</v>
      </c>
      <c r="E315" s="39"/>
      <c r="F315" s="39"/>
      <c r="G315" s="39"/>
      <c r="H315" s="39"/>
      <c r="I315" s="39">
        <v>34</v>
      </c>
      <c r="J315" s="39"/>
      <c r="K315" s="46"/>
    </row>
    <row r="316" spans="1:15" x14ac:dyDescent="0.25">
      <c r="A316" s="62"/>
      <c r="B316" s="30">
        <v>38</v>
      </c>
      <c r="C316" s="16" t="s">
        <v>37</v>
      </c>
      <c r="D316" s="51">
        <f t="shared" si="13"/>
        <v>33</v>
      </c>
      <c r="E316" s="16">
        <v>33</v>
      </c>
      <c r="F316" s="16"/>
      <c r="G316" s="16"/>
      <c r="H316" s="16"/>
      <c r="I316" s="16"/>
      <c r="J316" s="16"/>
      <c r="K316" s="30"/>
    </row>
    <row r="317" spans="1:15" x14ac:dyDescent="0.25">
      <c r="A317" s="62"/>
      <c r="B317" s="46">
        <v>39</v>
      </c>
      <c r="C317" s="39" t="s">
        <v>47</v>
      </c>
      <c r="D317" s="42">
        <f t="shared" si="13"/>
        <v>31</v>
      </c>
      <c r="E317" s="39">
        <v>31</v>
      </c>
      <c r="F317" s="39"/>
      <c r="G317" s="39"/>
      <c r="H317" s="39"/>
      <c r="I317" s="39"/>
      <c r="J317" s="39"/>
      <c r="K317" s="46"/>
    </row>
    <row r="318" spans="1:15" x14ac:dyDescent="0.25">
      <c r="A318" s="62"/>
      <c r="B318" s="30">
        <v>40</v>
      </c>
      <c r="C318" s="16" t="s">
        <v>50</v>
      </c>
      <c r="D318" s="51">
        <f t="shared" si="13"/>
        <v>29</v>
      </c>
      <c r="E318" s="16">
        <v>5</v>
      </c>
      <c r="F318" s="16"/>
      <c r="G318" s="16"/>
      <c r="H318" s="16"/>
      <c r="I318" s="16"/>
      <c r="J318" s="16">
        <v>24</v>
      </c>
      <c r="K318" s="30"/>
    </row>
    <row r="319" spans="1:15" x14ac:dyDescent="0.25">
      <c r="A319" s="62"/>
      <c r="B319" s="46">
        <v>41</v>
      </c>
      <c r="C319" s="39" t="s">
        <v>281</v>
      </c>
      <c r="D319" s="42">
        <v>28</v>
      </c>
      <c r="E319" s="39">
        <v>28</v>
      </c>
      <c r="F319" s="39"/>
      <c r="G319" s="39"/>
      <c r="H319" s="39"/>
      <c r="I319" s="39"/>
      <c r="J319" s="39"/>
      <c r="K319" s="46"/>
    </row>
    <row r="320" spans="1:15" x14ac:dyDescent="0.25">
      <c r="A320" s="62"/>
      <c r="B320" s="30">
        <v>42</v>
      </c>
      <c r="C320" s="16" t="s">
        <v>258</v>
      </c>
      <c r="D320" s="51">
        <v>21</v>
      </c>
      <c r="E320" s="16"/>
      <c r="F320" s="16">
        <v>21</v>
      </c>
      <c r="G320" s="16"/>
      <c r="H320" s="16"/>
      <c r="I320" s="16"/>
      <c r="J320" s="16"/>
      <c r="K320" s="30"/>
    </row>
    <row r="321" spans="1:11" x14ac:dyDescent="0.25">
      <c r="A321" s="62"/>
      <c r="B321" s="46">
        <v>43</v>
      </c>
      <c r="C321" s="39" t="s">
        <v>201</v>
      </c>
      <c r="D321" s="42">
        <f>SUM(E321:K321)</f>
        <v>14</v>
      </c>
      <c r="E321" s="39"/>
      <c r="F321" s="39">
        <v>14</v>
      </c>
      <c r="G321" s="39"/>
      <c r="H321" s="39"/>
      <c r="I321" s="39"/>
      <c r="J321" s="39"/>
      <c r="K321" s="46"/>
    </row>
    <row r="322" spans="1:11" x14ac:dyDescent="0.25">
      <c r="A322" s="62"/>
      <c r="B322" s="30">
        <v>44</v>
      </c>
      <c r="C322" s="16" t="s">
        <v>45</v>
      </c>
      <c r="D322" s="51">
        <f>SUM(E322:K322)</f>
        <v>10</v>
      </c>
      <c r="E322" s="16">
        <v>10</v>
      </c>
      <c r="F322" s="16"/>
      <c r="G322" s="16"/>
      <c r="H322" s="16"/>
      <c r="I322" s="16"/>
      <c r="J322" s="16"/>
      <c r="K322" s="30"/>
    </row>
    <row r="323" spans="1:11" x14ac:dyDescent="0.25">
      <c r="A323" s="62"/>
      <c r="B323" s="46">
        <v>45</v>
      </c>
      <c r="C323" s="39" t="s">
        <v>99</v>
      </c>
      <c r="D323" s="42">
        <f>SUM(E323:K323)</f>
        <v>4</v>
      </c>
      <c r="E323" s="39"/>
      <c r="F323" s="39"/>
      <c r="G323" s="39"/>
      <c r="H323" s="39">
        <v>4</v>
      </c>
      <c r="I323" s="39"/>
      <c r="J323" s="39"/>
      <c r="K323" s="46"/>
    </row>
    <row r="324" spans="1:11" x14ac:dyDescent="0.25">
      <c r="A324" s="62"/>
      <c r="B324" s="115">
        <v>46</v>
      </c>
      <c r="C324" s="84" t="s">
        <v>271</v>
      </c>
      <c r="D324" s="85">
        <v>1</v>
      </c>
      <c r="E324" s="84"/>
      <c r="F324" s="84"/>
      <c r="G324" s="84"/>
      <c r="H324" s="84">
        <v>1</v>
      </c>
      <c r="I324" s="84"/>
      <c r="J324" s="84"/>
      <c r="K324" s="31"/>
    </row>
  </sheetData>
  <sortState ref="C279:K324">
    <sortCondition descending="1" ref="D279:D324"/>
  </sortState>
  <mergeCells count="142">
    <mergeCell ref="L144:M144"/>
    <mergeCell ref="N143:O143"/>
    <mergeCell ref="N144:O144"/>
    <mergeCell ref="P143:Q143"/>
    <mergeCell ref="P144:Q144"/>
    <mergeCell ref="R143:S143"/>
    <mergeCell ref="R144:S144"/>
    <mergeCell ref="F143:G143"/>
    <mergeCell ref="H143:I143"/>
    <mergeCell ref="H144:I144"/>
    <mergeCell ref="L143:M143"/>
    <mergeCell ref="J144:K144"/>
    <mergeCell ref="P57:Q57"/>
    <mergeCell ref="P58:Q58"/>
    <mergeCell ref="R57:S57"/>
    <mergeCell ref="R58:S58"/>
    <mergeCell ref="F124:G124"/>
    <mergeCell ref="L124:M124"/>
    <mergeCell ref="N124:O124"/>
    <mergeCell ref="P124:Q124"/>
    <mergeCell ref="R124:S124"/>
    <mergeCell ref="J57:K57"/>
    <mergeCell ref="J58:K58"/>
    <mergeCell ref="L57:M57"/>
    <mergeCell ref="L58:M58"/>
    <mergeCell ref="N57:O57"/>
    <mergeCell ref="N58:O58"/>
    <mergeCell ref="A4:S4"/>
    <mergeCell ref="A1:S3"/>
    <mergeCell ref="F5:G5"/>
    <mergeCell ref="F6:G6"/>
    <mergeCell ref="H5:I5"/>
    <mergeCell ref="H6:I6"/>
    <mergeCell ref="J5:K5"/>
    <mergeCell ref="J6:K6"/>
    <mergeCell ref="L5:M5"/>
    <mergeCell ref="L6:M6"/>
    <mergeCell ref="N5:O5"/>
    <mergeCell ref="N6:O6"/>
    <mergeCell ref="A54:S56"/>
    <mergeCell ref="A5:A6"/>
    <mergeCell ref="B5:B6"/>
    <mergeCell ref="C5:C6"/>
    <mergeCell ref="D5:D6"/>
    <mergeCell ref="E5:E6"/>
    <mergeCell ref="P5:Q5"/>
    <mergeCell ref="P6:Q6"/>
    <mergeCell ref="R5:S5"/>
    <mergeCell ref="R6:S6"/>
    <mergeCell ref="A57:A58"/>
    <mergeCell ref="B57:B58"/>
    <mergeCell ref="C57:C58"/>
    <mergeCell ref="D57:D58"/>
    <mergeCell ref="E57:E58"/>
    <mergeCell ref="F57:G57"/>
    <mergeCell ref="F58:G58"/>
    <mergeCell ref="H57:I57"/>
    <mergeCell ref="H58:I58"/>
    <mergeCell ref="F125:G125"/>
    <mergeCell ref="A208:O210"/>
    <mergeCell ref="A143:A144"/>
    <mergeCell ref="B143:B144"/>
    <mergeCell ref="C143:C144"/>
    <mergeCell ref="D143:D144"/>
    <mergeCell ref="E143:E144"/>
    <mergeCell ref="A121:S123"/>
    <mergeCell ref="A124:A125"/>
    <mergeCell ref="B124:B125"/>
    <mergeCell ref="C124:C125"/>
    <mergeCell ref="D124:D125"/>
    <mergeCell ref="E124:E125"/>
    <mergeCell ref="A140:S142"/>
    <mergeCell ref="L125:M125"/>
    <mergeCell ref="N125:O125"/>
    <mergeCell ref="P125:Q125"/>
    <mergeCell ref="H124:I124"/>
    <mergeCell ref="H125:I125"/>
    <mergeCell ref="J124:K124"/>
    <mergeCell ref="J125:K125"/>
    <mergeCell ref="R125:S125"/>
    <mergeCell ref="F144:G144"/>
    <mergeCell ref="J143:K143"/>
    <mergeCell ref="J211:K211"/>
    <mergeCell ref="J212:K212"/>
    <mergeCell ref="L211:M211"/>
    <mergeCell ref="L212:M212"/>
    <mergeCell ref="N211:O211"/>
    <mergeCell ref="N212:O212"/>
    <mergeCell ref="P211:Q211"/>
    <mergeCell ref="P212:Q212"/>
    <mergeCell ref="R211:S211"/>
    <mergeCell ref="R212:S212"/>
    <mergeCell ref="A231:O233"/>
    <mergeCell ref="F234:G234"/>
    <mergeCell ref="F235:G235"/>
    <mergeCell ref="H235:I235"/>
    <mergeCell ref="H234:I234"/>
    <mergeCell ref="J234:K234"/>
    <mergeCell ref="J235:K235"/>
    <mergeCell ref="L234:M234"/>
    <mergeCell ref="L235:M235"/>
    <mergeCell ref="A211:A212"/>
    <mergeCell ref="B211:B212"/>
    <mergeCell ref="C211:C212"/>
    <mergeCell ref="D211:D212"/>
    <mergeCell ref="E211:E212"/>
    <mergeCell ref="F211:G211"/>
    <mergeCell ref="F212:G212"/>
    <mergeCell ref="H211:I211"/>
    <mergeCell ref="H212:I212"/>
    <mergeCell ref="P234:Q234"/>
    <mergeCell ref="P235:Q235"/>
    <mergeCell ref="N234:O234"/>
    <mergeCell ref="N235:O235"/>
    <mergeCell ref="R234:S234"/>
    <mergeCell ref="R235:S235"/>
    <mergeCell ref="A234:A235"/>
    <mergeCell ref="B234:B235"/>
    <mergeCell ref="C234:C235"/>
    <mergeCell ref="D234:D235"/>
    <mergeCell ref="E234:E235"/>
    <mergeCell ref="R257:S257"/>
    <mergeCell ref="R258:S258"/>
    <mergeCell ref="L257:M257"/>
    <mergeCell ref="L258:M258"/>
    <mergeCell ref="J257:K257"/>
    <mergeCell ref="J258:K258"/>
    <mergeCell ref="A254:O256"/>
    <mergeCell ref="F257:G257"/>
    <mergeCell ref="B275:K277"/>
    <mergeCell ref="E257:E258"/>
    <mergeCell ref="D257:D258"/>
    <mergeCell ref="N257:O257"/>
    <mergeCell ref="N258:O258"/>
    <mergeCell ref="P257:Q257"/>
    <mergeCell ref="P258:Q258"/>
    <mergeCell ref="F258:G258"/>
    <mergeCell ref="H258:I258"/>
    <mergeCell ref="H257:I257"/>
    <mergeCell ref="C257:C258"/>
    <mergeCell ref="B257:B258"/>
    <mergeCell ref="A257:A25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2015-09-09T15:04:45Z</dcterms:modified>
</cp:coreProperties>
</file>